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68DF58DA-EADB-4DB9-B0CD-1AC6CED3FA34}" xr6:coauthVersionLast="47" xr6:coauthVersionMax="47" xr10:uidLastSave="{00000000-0000-0000-0000-000000000000}"/>
  <bookViews>
    <workbookView xWindow="28680" yWindow="-3240" windowWidth="29040" windowHeight="15720" xr2:uid="{00000000-000D-0000-FFFF-FFFF00000000}"/>
  </bookViews>
  <sheets>
    <sheet name="非常勤教員 申込書（公募による任用） " sheetId="3" r:id="rId1"/>
  </sheets>
  <definedNames>
    <definedName name="_xlnm.Print_Area" localSheetId="0">'非常勤教員 申込書（公募による任用） '!$A$1:$V$52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3" l="1"/>
  <c r="W22" i="3"/>
  <c r="X22" i="3" s="1"/>
  <c r="W21" i="3"/>
  <c r="X21" i="3" s="1"/>
  <c r="W20" i="3"/>
  <c r="X20" i="3" s="1"/>
  <c r="R19" i="3" s="1"/>
  <c r="W19" i="3"/>
  <c r="X19" i="3" s="1"/>
  <c r="W11" i="3"/>
  <c r="X11" i="3"/>
  <c r="R17" i="3"/>
  <c r="R15" i="3"/>
  <c r="R13" i="3"/>
  <c r="W6" i="3"/>
  <c r="X6" i="3" s="1"/>
  <c r="U5" i="3" s="1"/>
  <c r="W9" i="3" l="1"/>
  <c r="W10" i="3"/>
  <c r="W18" i="3"/>
  <c r="X18" i="3" s="1"/>
  <c r="W17" i="3"/>
  <c r="X17" i="3" s="1"/>
  <c r="W16" i="3"/>
  <c r="X16" i="3" s="1"/>
  <c r="W15" i="3"/>
  <c r="X15" i="3" s="1"/>
  <c r="W14" i="3"/>
  <c r="X14" i="3" s="1"/>
  <c r="W13" i="3"/>
  <c r="X13" i="3" s="1"/>
  <c r="W12" i="3"/>
  <c r="X12" i="3" s="1"/>
  <c r="R11" i="3" s="1"/>
  <c r="W3" i="3" l="1"/>
  <c r="W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 authorId="0" shapeId="0" xr:uid="{2145DBF1-D8C6-48F0-81F0-F7079061B013}">
      <text>
        <r>
          <rPr>
            <b/>
            <sz val="9"/>
            <rFont val="MS P ゴシック"/>
            <charset val="128"/>
          </rPr>
          <t>元号を選択</t>
        </r>
        <r>
          <rPr>
            <sz val="9"/>
            <rFont val="MS P ゴシック"/>
            <charset val="128"/>
          </rPr>
          <t xml:space="preserve">
</t>
        </r>
      </text>
    </comment>
    <comment ref="D11" authorId="0" shapeId="0" xr:uid="{A1CE7B01-783F-402B-80ED-EBBAC107601D}">
      <text>
        <r>
          <rPr>
            <b/>
            <sz val="9"/>
            <rFont val="MS P ゴシック"/>
            <charset val="128"/>
          </rPr>
          <t>元号を選択</t>
        </r>
        <r>
          <rPr>
            <sz val="9"/>
            <rFont val="MS P ゴシック"/>
            <charset val="128"/>
          </rPr>
          <t xml:space="preserve">
</t>
        </r>
      </text>
    </comment>
    <comment ref="D12" authorId="0" shapeId="0" xr:uid="{C1327005-C200-4710-8605-D29BF43AB3BC}">
      <text>
        <r>
          <rPr>
            <b/>
            <sz val="9"/>
            <rFont val="MS P ゴシック"/>
            <charset val="128"/>
          </rPr>
          <t>元号を選択</t>
        </r>
        <r>
          <rPr>
            <sz val="9"/>
            <rFont val="MS P ゴシック"/>
            <charset val="128"/>
          </rPr>
          <t xml:space="preserve">
</t>
        </r>
      </text>
    </comment>
    <comment ref="D13" authorId="0" shapeId="0" xr:uid="{877166BE-BFC6-4957-BC29-D029C4C32E4B}">
      <text>
        <r>
          <rPr>
            <b/>
            <sz val="9"/>
            <rFont val="MS P ゴシック"/>
            <charset val="128"/>
          </rPr>
          <t>元号を選択</t>
        </r>
        <r>
          <rPr>
            <sz val="9"/>
            <rFont val="MS P ゴシック"/>
            <charset val="128"/>
          </rPr>
          <t xml:space="preserve">
</t>
        </r>
      </text>
    </comment>
    <comment ref="D14" authorId="0" shapeId="0" xr:uid="{D04D3800-9E12-4626-B0F4-15D0EB21E416}">
      <text>
        <r>
          <rPr>
            <b/>
            <sz val="9"/>
            <rFont val="MS P ゴシック"/>
            <charset val="128"/>
          </rPr>
          <t>元号を選択</t>
        </r>
        <r>
          <rPr>
            <sz val="9"/>
            <rFont val="MS P ゴシック"/>
            <charset val="128"/>
          </rPr>
          <t xml:space="preserve">
</t>
        </r>
      </text>
    </comment>
    <comment ref="D15" authorId="0" shapeId="0" xr:uid="{238C16B0-8348-44BD-B031-715E83BEBE52}">
      <text>
        <r>
          <rPr>
            <b/>
            <sz val="9"/>
            <rFont val="MS P ゴシック"/>
            <charset val="128"/>
          </rPr>
          <t>元号を選択</t>
        </r>
        <r>
          <rPr>
            <sz val="9"/>
            <rFont val="MS P ゴシック"/>
            <charset val="128"/>
          </rPr>
          <t xml:space="preserve">
</t>
        </r>
      </text>
    </comment>
    <comment ref="D16" authorId="0" shapeId="0" xr:uid="{DCE1DEB7-45F7-45C4-8A03-498EE8BCDC17}">
      <text>
        <r>
          <rPr>
            <b/>
            <sz val="9"/>
            <rFont val="MS P ゴシック"/>
            <charset val="128"/>
          </rPr>
          <t>元号を選択</t>
        </r>
        <r>
          <rPr>
            <sz val="9"/>
            <rFont val="MS P ゴシック"/>
            <charset val="128"/>
          </rPr>
          <t xml:space="preserve">
</t>
        </r>
      </text>
    </comment>
    <comment ref="D17" authorId="0" shapeId="0" xr:uid="{2A2D7416-0AF5-41D8-A4A2-060C23F7F0A7}">
      <text>
        <r>
          <rPr>
            <b/>
            <sz val="9"/>
            <rFont val="MS P ゴシック"/>
            <charset val="128"/>
          </rPr>
          <t>元号を選択</t>
        </r>
        <r>
          <rPr>
            <sz val="9"/>
            <rFont val="MS P ゴシック"/>
            <charset val="128"/>
          </rPr>
          <t xml:space="preserve">
</t>
        </r>
      </text>
    </comment>
    <comment ref="D18" authorId="0" shapeId="0" xr:uid="{3EF3C29E-49D3-48EE-8912-0BF35184785E}">
      <text>
        <r>
          <rPr>
            <b/>
            <sz val="9"/>
            <rFont val="MS P ゴシック"/>
            <charset val="128"/>
          </rPr>
          <t>元号を選択</t>
        </r>
        <r>
          <rPr>
            <sz val="9"/>
            <rFont val="MS P ゴシック"/>
            <charset val="128"/>
          </rPr>
          <t xml:space="preserve">
</t>
        </r>
      </text>
    </comment>
    <comment ref="D19" authorId="0" shapeId="0" xr:uid="{E3336F1C-A6E5-4AED-A06D-3463B26376FD}">
      <text>
        <r>
          <rPr>
            <b/>
            <sz val="9"/>
            <rFont val="MS P ゴシック"/>
            <charset val="128"/>
          </rPr>
          <t>元号を選択</t>
        </r>
        <r>
          <rPr>
            <sz val="9"/>
            <rFont val="MS P ゴシック"/>
            <charset val="128"/>
          </rPr>
          <t xml:space="preserve">
</t>
        </r>
      </text>
    </comment>
    <comment ref="D20" authorId="0" shapeId="0" xr:uid="{4AEE3C64-B206-4200-B550-E6BD773B29CE}">
      <text>
        <r>
          <rPr>
            <b/>
            <sz val="9"/>
            <rFont val="MS P ゴシック"/>
            <charset val="128"/>
          </rPr>
          <t>元号を選択</t>
        </r>
        <r>
          <rPr>
            <sz val="9"/>
            <rFont val="MS P ゴシック"/>
            <charset val="128"/>
          </rPr>
          <t xml:space="preserve">
</t>
        </r>
      </text>
    </comment>
    <comment ref="D21" authorId="0" shapeId="0" xr:uid="{296A5104-A7DE-407B-852F-355A9902D0AA}">
      <text>
        <r>
          <rPr>
            <b/>
            <sz val="9"/>
            <rFont val="MS P ゴシック"/>
            <charset val="128"/>
          </rPr>
          <t>元号を選択</t>
        </r>
        <r>
          <rPr>
            <sz val="9"/>
            <rFont val="MS P ゴシック"/>
            <charset val="128"/>
          </rPr>
          <t xml:space="preserve">
</t>
        </r>
      </text>
    </comment>
    <comment ref="D22" authorId="0" shapeId="0" xr:uid="{E47552A2-B688-45DC-937A-B8A4DD98A13F}">
      <text>
        <r>
          <rPr>
            <b/>
            <sz val="9"/>
            <rFont val="MS P ゴシック"/>
            <charset val="128"/>
          </rPr>
          <t>元号を選択</t>
        </r>
        <r>
          <rPr>
            <sz val="9"/>
            <rFont val="MS P ゴシック"/>
            <charset val="128"/>
          </rPr>
          <t xml:space="preserve">
</t>
        </r>
      </text>
    </comment>
    <comment ref="S25" authorId="0" shapeId="0" xr:uid="{00000000-0006-0000-0000-00000E000000}">
      <text>
        <r>
          <rPr>
            <b/>
            <sz val="9"/>
            <color indexed="81"/>
            <rFont val="MS P ゴシック"/>
            <family val="3"/>
            <charset val="128"/>
          </rPr>
          <t>リストより選択</t>
        </r>
        <r>
          <rPr>
            <sz val="9"/>
            <color indexed="81"/>
            <rFont val="MS P ゴシック"/>
            <family val="3"/>
            <charset val="128"/>
          </rPr>
          <t xml:space="preserve">
</t>
        </r>
      </text>
    </comment>
    <comment ref="Q42" authorId="0" shapeId="0" xr:uid="{00000000-0006-0000-0000-00000F000000}">
      <text>
        <r>
          <rPr>
            <b/>
            <sz val="9"/>
            <color indexed="81"/>
            <rFont val="MS P ゴシック"/>
            <family val="3"/>
            <charset val="128"/>
          </rPr>
          <t>何も入力しない</t>
        </r>
      </text>
    </comment>
  </commentList>
</comments>
</file>

<file path=xl/sharedStrings.xml><?xml version="1.0" encoding="utf-8"?>
<sst xmlns="http://schemas.openxmlformats.org/spreadsheetml/2006/main" count="97" uniqueCount="76">
  <si>
    <t>（ﾌﾘｶﾞﾅ）</t>
  </si>
  <si>
    <t>〔東京都の職員番号のみ記入〕</t>
  </si>
  <si>
    <t>在職年月</t>
  </si>
  <si>
    <t>職　歴</t>
  </si>
  <si>
    <t>月</t>
  </si>
  <si>
    <t>所　　属（学校名等）</t>
  </si>
  <si>
    <t>担当教科・科目</t>
  </si>
  <si>
    <t>職名</t>
  </si>
  <si>
    <t>現所属</t>
  </si>
  <si>
    <t>自</t>
  </si>
  <si>
    <t>至</t>
  </si>
  <si>
    <t>教員免許</t>
  </si>
  <si>
    <t>種類・教科を記入</t>
  </si>
  <si>
    <t>住所等</t>
  </si>
  <si>
    <t>〔パソコンの使用〕</t>
  </si>
  <si>
    <t>〔配置に当たって配慮を希望すること〕</t>
  </si>
  <si>
    <t>希望区分</t>
  </si>
  <si>
    <t>希望地区</t>
  </si>
  <si>
    <t>希望職場</t>
  </si>
  <si>
    <t>第一希望</t>
  </si>
  <si>
    <t>第二希望</t>
  </si>
  <si>
    <t>※希望職場欄に都立学校を記入した場合は、学校希望区分欄を必ず記入すること。</t>
  </si>
  <si>
    <t>判決確定年月日等・処分年月日</t>
  </si>
  <si>
    <t>日勤講師（非常勤教員）採用選考申込書＜公募による任用・申込区分（２）＞</t>
    <phoneticPr fontId="28"/>
  </si>
  <si>
    <t>B１－2</t>
    <phoneticPr fontId="28"/>
  </si>
  <si>
    <t>勤務形態</t>
    <phoneticPr fontId="28"/>
  </si>
  <si>
    <t>希望する校種</t>
    <rPh sb="0" eb="2">
      <t>キボウ</t>
    </rPh>
    <rPh sb="4" eb="6">
      <t>コウシュ</t>
    </rPh>
    <phoneticPr fontId="28"/>
  </si>
  <si>
    <t>生年月日
（年度末年齢）</t>
    <rPh sb="6" eb="9">
      <t>ネンドマツ</t>
    </rPh>
    <rPh sb="9" eb="11">
      <t>ネンレイ</t>
    </rPh>
    <phoneticPr fontId="28"/>
  </si>
  <si>
    <t>氏　　名</t>
    <phoneticPr fontId="28"/>
  </si>
  <si>
    <t>年</t>
    <rPh sb="0" eb="1">
      <t>ネン</t>
    </rPh>
    <phoneticPr fontId="28"/>
  </si>
  <si>
    <t>月</t>
    <rPh sb="0" eb="1">
      <t>ガツ</t>
    </rPh>
    <phoneticPr fontId="28"/>
  </si>
  <si>
    <t>（</t>
    <phoneticPr fontId="28"/>
  </si>
  <si>
    <t>歳）</t>
    <rPh sb="0" eb="1">
      <t>サイ</t>
    </rPh>
    <phoneticPr fontId="28"/>
  </si>
  <si>
    <t>〒　</t>
    <phoneticPr fontId="28"/>
  </si>
  <si>
    <t>－</t>
    <phoneticPr fontId="28"/>
  </si>
  <si>
    <t>〔非常勤教員を希望する動機〕</t>
    <phoneticPr fontId="28"/>
  </si>
  <si>
    <t>〔得意とする指導の領域、研究・研修の成果等〕</t>
    <phoneticPr fontId="28"/>
  </si>
  <si>
    <t>第一希望</t>
    <phoneticPr fontId="28"/>
  </si>
  <si>
    <t>第二希望</t>
    <phoneticPr fontId="28"/>
  </si>
  <si>
    <t>第三希望</t>
    <phoneticPr fontId="28"/>
  </si>
  <si>
    <t>学科等希望区分</t>
    <phoneticPr fontId="28"/>
  </si>
  <si>
    <t>現職区分
（申込区分）</t>
    <phoneticPr fontId="28"/>
  </si>
  <si>
    <t>月</t>
    <rPh sb="0" eb="1">
      <t>ツキ</t>
    </rPh>
    <phoneticPr fontId="28"/>
  </si>
  <si>
    <t>新</t>
  </si>
  <si>
    <t>旧</t>
  </si>
  <si>
    <t>日</t>
    <rPh sb="0" eb="1">
      <t>ニチ</t>
    </rPh>
    <phoneticPr fontId="28"/>
  </si>
  <si>
    <t>人事部管理番号</t>
    <rPh sb="0" eb="2">
      <t>ジンジ</t>
    </rPh>
    <rPh sb="2" eb="3">
      <t>ブ</t>
    </rPh>
    <rPh sb="3" eb="5">
      <t>カンリ</t>
    </rPh>
    <rPh sb="5" eb="7">
      <t>バンゴウ</t>
    </rPh>
    <phoneticPr fontId="28"/>
  </si>
  <si>
    <t>0：普通科・総合学科
1：専門学科
2：島しょ地区</t>
    <phoneticPr fontId="28"/>
  </si>
  <si>
    <t>在職年月
（教職歴計）</t>
    <phoneticPr fontId="28"/>
  </si>
  <si>
    <t>刑罰・処分の内容</t>
    <phoneticPr fontId="28"/>
  </si>
  <si>
    <t>　　　　年　　　　月　　　　日</t>
    <phoneticPr fontId="28"/>
  </si>
  <si>
    <t xml:space="preserve">
（当時の氏名　　　　　　　　　　　　　　　　　　　　　　　　　　）
</t>
    <phoneticPr fontId="28"/>
  </si>
  <si>
    <t>該当する方にチェックをすること。有の場合は以下に記入すること</t>
    <phoneticPr fontId="28"/>
  </si>
  <si>
    <t>【刑罰・処分歴】</t>
    <phoneticPr fontId="28"/>
  </si>
  <si>
    <t>有</t>
    <rPh sb="0" eb="1">
      <t>ア</t>
    </rPh>
    <phoneticPr fontId="28"/>
  </si>
  <si>
    <t>無</t>
    <rPh sb="0" eb="1">
      <t>ナ</t>
    </rPh>
    <phoneticPr fontId="28"/>
  </si>
  <si>
    <t>最寄駅</t>
    <rPh sb="0" eb="2">
      <t>モヨ</t>
    </rPh>
    <rPh sb="2" eb="3">
      <t>エキ</t>
    </rPh>
    <phoneticPr fontId="28"/>
  </si>
  <si>
    <t>駅</t>
    <rPh sb="0" eb="1">
      <t>エキ</t>
    </rPh>
    <phoneticPr fontId="28"/>
  </si>
  <si>
    <t>線</t>
    <rPh sb="0" eb="1">
      <t>セン</t>
    </rPh>
    <phoneticPr fontId="28"/>
  </si>
  <si>
    <t>（駅まで</t>
    <rPh sb="1" eb="2">
      <t>エキ</t>
    </rPh>
    <phoneticPr fontId="28"/>
  </si>
  <si>
    <t>分）</t>
    <rPh sb="0" eb="1">
      <t>フン</t>
    </rPh>
    <phoneticPr fontId="28"/>
  </si>
  <si>
    <t>職員番号
（８桁）</t>
    <rPh sb="7" eb="8">
      <t>ケタ</t>
    </rPh>
    <phoneticPr fontId="28"/>
  </si>
  <si>
    <r>
      <t>電話番号</t>
    </r>
    <r>
      <rPr>
        <sz val="8"/>
        <color theme="1"/>
        <rFont val="ＭＳ 明朝"/>
        <family val="1"/>
        <charset val="128"/>
      </rPr>
      <t>（携帯等）</t>
    </r>
    <rPh sb="0" eb="2">
      <t>デンワ</t>
    </rPh>
    <rPh sb="2" eb="4">
      <t>バンゴウ</t>
    </rPh>
    <rPh sb="5" eb="7">
      <t>ケイタイ</t>
    </rPh>
    <rPh sb="7" eb="8">
      <t>トウ</t>
    </rPh>
    <phoneticPr fontId="28"/>
  </si>
  <si>
    <t>０：全日制高校　　  　５：視覚障害特別支援学校
１：定時制高校　　  　６：聴覚障害特別支援学校
２：通信制高校　　  　７：肢体不自由特別支援学校
３：昼夜間定時制高校　８：知的障害特別支援学校
４：中高一貫教育校　　９：病弱特別支援学校　</t>
    <phoneticPr fontId="28"/>
  </si>
  <si>
    <t>学校希望区分※</t>
    <phoneticPr fontId="28"/>
  </si>
  <si>
    <t>申込者氏名</t>
    <rPh sb="3" eb="4">
      <t>シ</t>
    </rPh>
    <phoneticPr fontId="28"/>
  </si>
  <si>
    <t>※裏面の欠格事由に関する申告・懲戒処分歴並びに申請日及び申込者氏名欄について記載すること。</t>
    <rPh sb="20" eb="21">
      <t>ナラ</t>
    </rPh>
    <rPh sb="23" eb="25">
      <t>シンセイ</t>
    </rPh>
    <rPh sb="25" eb="26">
      <t>ビ</t>
    </rPh>
    <rPh sb="26" eb="27">
      <t>オヨ</t>
    </rPh>
    <rPh sb="28" eb="30">
      <t>モウシコミ</t>
    </rPh>
    <rPh sb="30" eb="31">
      <t>シャ</t>
    </rPh>
    <rPh sb="31" eb="33">
      <t>シメイ</t>
    </rPh>
    <rPh sb="33" eb="34">
      <t>ラン</t>
    </rPh>
    <phoneticPr fontId="28"/>
  </si>
  <si>
    <t>【令和７年度】　　　　　　　　　　　　　　　　　　　　　　　　　　　　　　</t>
    <phoneticPr fontId="28"/>
  </si>
  <si>
    <r>
      <t>職</t>
    </r>
    <r>
      <rPr>
        <sz val="9"/>
        <color theme="1"/>
        <rFont val="ＭＳ 明朝"/>
        <family val="2"/>
        <charset val="128"/>
      </rPr>
      <t xml:space="preserve"> </t>
    </r>
    <r>
      <rPr>
        <sz val="9"/>
        <color theme="1"/>
        <rFont val="ＭＳ 明朝"/>
        <family val="1"/>
        <charset val="128"/>
      </rPr>
      <t>　</t>
    </r>
    <r>
      <rPr>
        <sz val="9"/>
        <color theme="1"/>
        <rFont val="ＭＳ 明朝"/>
        <family val="2"/>
        <charset val="128"/>
      </rPr>
      <t xml:space="preserve"> </t>
    </r>
    <r>
      <rPr>
        <sz val="9"/>
        <color theme="1"/>
        <rFont val="ＭＳ 明朝"/>
        <family val="1"/>
        <charset val="128"/>
      </rPr>
      <t>名
(経験上の最高位)</t>
    </r>
    <rPh sb="7" eb="9">
      <t>ケイケン</t>
    </rPh>
    <rPh sb="9" eb="10">
      <t>ジョウ</t>
    </rPh>
    <rPh sb="11" eb="14">
      <t>サイコウイ</t>
    </rPh>
    <phoneticPr fontId="28"/>
  </si>
  <si>
    <t>令和７年度東京都公立学校日勤講師（非常勤教員）採用候補者選考実施要綱及び採用選考案内の内容を理解したうえで選考を申し込みます。なお、この申込書の全ての記載内容に相違ありません。また、本申込書及び選考関係書類等に重大な虚偽の記載があった場合は、合格が取り消され得ることについて了承します。</t>
    <phoneticPr fontId="28"/>
  </si>
  <si>
    <t>令和７年</t>
    <phoneticPr fontId="28"/>
  </si>
  <si>
    <r>
      <t>所属コード(７桁)
(現職</t>
    </r>
    <r>
      <rPr>
        <sz val="8"/>
        <color theme="1"/>
        <rFont val="ＭＳ 明朝"/>
        <family val="1"/>
        <charset val="128"/>
      </rPr>
      <t>区分ア～エのみ)</t>
    </r>
    <rPh sb="0" eb="2">
      <t>ショゾク</t>
    </rPh>
    <rPh sb="7" eb="8">
      <t>ケタ</t>
    </rPh>
    <rPh sb="11" eb="13">
      <t>ゲンショク</t>
    </rPh>
    <phoneticPr fontId="28"/>
  </si>
  <si>
    <t>元号</t>
  </si>
  <si>
    <t>年</t>
  </si>
  <si>
    <r>
      <t>【欠格事由に関する申告】
  　</t>
    </r>
    <r>
      <rPr>
        <b/>
        <sz val="11"/>
        <color theme="1"/>
        <rFont val="ＭＳ 明朝"/>
        <family val="1"/>
        <charset val="128"/>
      </rPr>
      <t>以下の地方公務員法第１６条及び学校教育法第９条に定める採用に関する欠格事由等全てに
　　該当しない場合は、左の□にチェックを入れてください。</t>
    </r>
    <r>
      <rPr>
        <sz val="11"/>
        <color theme="1"/>
        <rFont val="ＭＳ 明朝"/>
        <family val="1"/>
        <charset val="128"/>
      </rPr>
      <t xml:space="preserve">
・　拘禁刑以上の刑に処せられ、その執行を終わるまで又はその執行を受けることがなくなるまでの者
・　東京都職員として懲戒免職の処分を受け、当該処分の日から２年を経過しない者
・　人事委員会又は公平委員会の委員の職にあつて、地方公務員法第６０条から第６３条に規定する
　　罪を犯し刑に処せられた者
・　日本国憲法施行の日以後において、日本国憲法又はその下に成立した政府を暴力で破壊すること
　　を主張する政党その他の団体を結成し、又はこれに加入した者
・　教育職員免許法第１０条第１項第２号又は第３号に該当することにより免許状がその効力を失い、
　　当該失効の日から３年を経過しない者
・　教育職員免許法第１１条第１項から第３項までの規定により免許状取上げの処分を受け、３年を
　　経過しない者</t>
    </r>
    <rPh sb="89" eb="91">
      <t>コウキン</t>
    </rPh>
    <rPh sb="91" eb="92">
      <t>ケイ</t>
    </rPh>
    <phoneticPr fontId="28"/>
  </si>
  <si>
    <t>※郵送による申請の場合は、両面印刷（長編綴じ）すること。</t>
    <rPh sb="1" eb="3">
      <t>ユウソウ</t>
    </rPh>
    <rPh sb="6" eb="8">
      <t>シンセイ</t>
    </rPh>
    <rPh sb="9" eb="11">
      <t>バアイ</t>
    </rPh>
    <rPh sb="18" eb="20">
      <t>チョウヘン</t>
    </rPh>
    <rPh sb="20" eb="21">
      <t>ト</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</si>
</sst>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Arial"/>
      <family val="2"/>
    </font>
    <font>
      <sz val="12"/>
      <color theme="1"/>
      <name val="ＭＳ Ｐゴシック"/>
      <family val="3"/>
      <charset val="128"/>
    </font>
    <font>
      <sz val="10"/>
      <color theme="1"/>
      <name val="ＭＳ 明朝"/>
      <family val="1"/>
      <charset val="128"/>
    </font>
    <font>
      <sz val="9"/>
      <color theme="1"/>
      <name val="ＭＳ 明朝"/>
      <family val="1"/>
      <charset val="128"/>
    </font>
    <font>
      <sz val="9"/>
      <color theme="1"/>
      <name val="Arial"/>
      <family val="2"/>
    </font>
    <font>
      <sz val="8"/>
      <color theme="1"/>
      <name val="ＭＳ 明朝"/>
      <family val="1"/>
      <charset val="128"/>
    </font>
    <font>
      <sz val="6"/>
      <color theme="1"/>
      <name val="ＭＳ 明朝"/>
      <family val="1"/>
      <charset val="128"/>
    </font>
    <font>
      <sz val="9"/>
      <color theme="1"/>
      <name val="ＭＳ Ｐ明朝"/>
      <family val="1"/>
      <charset val="128"/>
    </font>
    <font>
      <b/>
      <sz val="11"/>
      <color theme="1"/>
      <name val="ＭＳ Ｐゴシック"/>
      <family val="3"/>
      <charset val="128"/>
    </font>
    <font>
      <b/>
      <sz val="10.5"/>
      <color theme="1"/>
      <name val="ＭＳ Ｐゴシック"/>
      <family val="3"/>
      <charset val="128"/>
    </font>
    <font>
      <sz val="6"/>
      <name val="游ゴシック"/>
      <family val="2"/>
      <charset val="128"/>
      <scheme val="minor"/>
    </font>
    <font>
      <sz val="12"/>
      <color theme="1"/>
      <name val="游ゴシック"/>
      <family val="2"/>
      <charset val="128"/>
      <scheme val="minor"/>
    </font>
    <font>
      <sz val="9"/>
      <color theme="1"/>
      <name val="ＭＳ Ｐゴシック"/>
      <family val="3"/>
      <charset val="128"/>
    </font>
    <font>
      <sz val="11"/>
      <color theme="1"/>
      <name val="ＭＳ 明朝"/>
      <family val="1"/>
      <charset val="128"/>
    </font>
    <font>
      <sz val="9"/>
      <name val="ＭＳ 明朝"/>
      <family val="1"/>
      <charset val="128"/>
    </font>
    <font>
      <sz val="10.5"/>
      <color theme="1"/>
      <name val="ＭＳ 明朝"/>
      <family val="1"/>
      <charset val="128"/>
    </font>
    <font>
      <b/>
      <sz val="11"/>
      <color theme="1"/>
      <name val="ＭＳ 明朝"/>
      <family val="1"/>
      <charset val="128"/>
    </font>
    <font>
      <sz val="9"/>
      <color indexed="81"/>
      <name val="MS P ゴシック"/>
      <family val="3"/>
      <charset val="128"/>
    </font>
    <font>
      <b/>
      <sz val="9"/>
      <color indexed="81"/>
      <name val="MS P ゴシック"/>
      <family val="3"/>
      <charset val="128"/>
    </font>
    <font>
      <sz val="11"/>
      <name val="ＭＳ 明朝"/>
      <family val="1"/>
      <charset val="128"/>
    </font>
    <font>
      <sz val="18"/>
      <name val="ＭＳ 明朝"/>
      <family val="1"/>
      <charset val="128"/>
    </font>
    <font>
      <sz val="9"/>
      <color theme="1"/>
      <name val="ＭＳ 明朝"/>
      <family val="2"/>
      <charset val="128"/>
    </font>
    <font>
      <b/>
      <sz val="9"/>
      <name val="MS P ゴシック"/>
      <charset val="128"/>
    </font>
    <font>
      <sz val="9"/>
      <name val="MS P ゴシック"/>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99"/>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41">
    <xf numFmtId="0" fontId="0" fillId="0" borderId="0" xfId="0">
      <alignment vertical="center"/>
    </xf>
    <xf numFmtId="0" fontId="18" fillId="0" borderId="0" xfId="0" applyFont="1" applyAlignment="1">
      <alignment horizontal="justify" vertical="center"/>
    </xf>
    <xf numFmtId="0" fontId="0" fillId="0" borderId="0" xfId="0" applyAlignment="1">
      <alignment horizontal="center" vertical="center"/>
    </xf>
    <xf numFmtId="0" fontId="22" fillId="0" borderId="0" xfId="0" applyFont="1" applyAlignment="1">
      <alignment horizontal="left" vertical="center"/>
    </xf>
    <xf numFmtId="0" fontId="27" fillId="0" borderId="0" xfId="0" applyFont="1" applyAlignment="1">
      <alignment horizontal="justify" vertical="center"/>
    </xf>
    <xf numFmtId="0" fontId="26" fillId="0" borderId="0" xfId="0" applyFont="1">
      <alignment vertical="center"/>
    </xf>
    <xf numFmtId="0" fontId="27" fillId="0" borderId="0" xfId="0" applyFont="1" applyAlignment="1">
      <alignment horizontal="center" vertical="center" wrapText="1"/>
    </xf>
    <xf numFmtId="0" fontId="23" fillId="0" borderId="0" xfId="0" applyFont="1">
      <alignment vertical="center"/>
    </xf>
    <xf numFmtId="0" fontId="0" fillId="0" borderId="0" xfId="0" applyAlignment="1">
      <alignment vertical="center" wrapText="1"/>
    </xf>
    <xf numFmtId="0" fontId="31" fillId="0" borderId="11" xfId="0" applyFont="1" applyBorder="1" applyAlignment="1">
      <alignment vertical="center" wrapText="1"/>
    </xf>
    <xf numFmtId="0" fontId="31" fillId="0" borderId="0" xfId="0" applyFont="1">
      <alignment vertical="center"/>
    </xf>
    <xf numFmtId="0" fontId="14" fillId="0" borderId="0" xfId="0" applyFont="1">
      <alignment vertical="center"/>
    </xf>
    <xf numFmtId="0" fontId="34" fillId="0" borderId="0" xfId="0" applyFont="1">
      <alignment vertical="center"/>
    </xf>
    <xf numFmtId="0" fontId="21" fillId="0" borderId="14" xfId="0" applyFont="1" applyBorder="1" applyAlignment="1">
      <alignment vertical="center" wrapText="1"/>
    </xf>
    <xf numFmtId="0" fontId="21" fillId="0" borderId="15" xfId="0" applyFont="1" applyBorder="1" applyAlignment="1">
      <alignment vertical="center" wrapText="1"/>
    </xf>
    <xf numFmtId="0" fontId="31" fillId="0" borderId="17" xfId="0" applyFont="1" applyBorder="1" applyAlignment="1">
      <alignment horizontal="center" vertical="center" wrapText="1"/>
    </xf>
    <xf numFmtId="0" fontId="21" fillId="33" borderId="17" xfId="0" applyFont="1" applyFill="1" applyBorder="1" applyAlignment="1">
      <alignment horizontal="center" vertical="center" wrapText="1"/>
    </xf>
    <xf numFmtId="0" fontId="21" fillId="0" borderId="18" xfId="0" applyFont="1" applyBorder="1" applyAlignment="1">
      <alignment horizontal="center" vertical="top" wrapText="1"/>
    </xf>
    <xf numFmtId="0" fontId="21" fillId="0" borderId="19" xfId="0" applyFont="1" applyBorder="1" applyAlignment="1">
      <alignment horizontal="center" vertical="top" wrapText="1"/>
    </xf>
    <xf numFmtId="0" fontId="21" fillId="33" borderId="26" xfId="0" applyFont="1" applyFill="1" applyBorder="1" applyAlignment="1">
      <alignment horizontal="center" vertical="top" wrapText="1"/>
    </xf>
    <xf numFmtId="0" fontId="21" fillId="0" borderId="27" xfId="0" applyFont="1" applyBorder="1" applyAlignment="1">
      <alignment vertical="top" wrapText="1"/>
    </xf>
    <xf numFmtId="0" fontId="21" fillId="0" borderId="28" xfId="0" applyFont="1" applyBorder="1" applyAlignment="1">
      <alignment vertical="top" wrapText="1"/>
    </xf>
    <xf numFmtId="0" fontId="23" fillId="0" borderId="17" xfId="0" applyFont="1" applyBorder="1" applyAlignment="1">
      <alignment horizontal="center" vertical="center" wrapText="1"/>
    </xf>
    <xf numFmtId="49" fontId="32" fillId="0" borderId="19" xfId="0" applyNumberFormat="1" applyFont="1" applyBorder="1" applyAlignment="1">
      <alignment horizontal="center" vertical="center" wrapText="1"/>
    </xf>
    <xf numFmtId="49" fontId="21" fillId="0" borderId="19" xfId="0" applyNumberFormat="1" applyFont="1" applyBorder="1" applyAlignment="1">
      <alignment horizontal="center" vertical="center" shrinkToFit="1"/>
    </xf>
    <xf numFmtId="0" fontId="21" fillId="0" borderId="27" xfId="0" applyFont="1" applyBorder="1" applyAlignment="1">
      <alignment horizontal="right" vertical="center" wrapText="1"/>
    </xf>
    <xf numFmtId="0" fontId="31" fillId="0" borderId="18" xfId="0" applyFont="1" applyBorder="1" applyAlignment="1">
      <alignment horizontal="center" vertical="center" wrapText="1"/>
    </xf>
    <xf numFmtId="0" fontId="17" fillId="0" borderId="0" xfId="0" applyFont="1">
      <alignment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19" fillId="0" borderId="0" xfId="0" applyFont="1" applyAlignment="1">
      <alignment horizontal="center" vertical="center" wrapText="1"/>
    </xf>
    <xf numFmtId="0" fontId="29" fillId="0" borderId="17" xfId="0" applyFont="1" applyBorder="1" applyAlignment="1">
      <alignment horizontal="center" vertical="center"/>
    </xf>
    <xf numFmtId="0" fontId="20" fillId="0" borderId="0" xfId="0" applyFont="1" applyAlignment="1">
      <alignment horizontal="justify" vertical="center" wrapText="1"/>
    </xf>
    <xf numFmtId="0" fontId="0" fillId="0" borderId="0" xfId="0">
      <alignment vertical="center"/>
    </xf>
    <xf numFmtId="0" fontId="21" fillId="0" borderId="17" xfId="0" applyFont="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1" fillId="33" borderId="15"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19" xfId="0" applyFont="1" applyFill="1" applyBorder="1" applyAlignment="1">
      <alignment horizontal="center" vertical="center" wrapText="1"/>
    </xf>
    <xf numFmtId="0" fontId="21" fillId="33" borderId="20"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22" xfId="0" applyFont="1" applyFill="1" applyBorder="1" applyAlignment="1">
      <alignment horizontal="center" vertical="center" wrapText="1"/>
    </xf>
    <xf numFmtId="0" fontId="23" fillId="0" borderId="0" xfId="0" applyFont="1" applyAlignment="1">
      <alignment horizontal="left" vertical="top" wrapText="1"/>
    </xf>
    <xf numFmtId="49" fontId="31" fillId="0" borderId="0" xfId="0" applyNumberFormat="1" applyFont="1" applyAlignment="1">
      <alignment horizontal="center" vertical="center" wrapText="1"/>
    </xf>
    <xf numFmtId="0" fontId="31" fillId="0" borderId="19" xfId="0" applyFont="1" applyBorder="1" applyAlignment="1">
      <alignment vertical="center" wrapText="1"/>
    </xf>
    <xf numFmtId="0" fontId="31" fillId="0" borderId="16" xfId="0" applyFont="1" applyBorder="1" applyAlignment="1">
      <alignment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quotePrefix="1" applyFont="1" applyBorder="1" applyAlignment="1">
      <alignment horizontal="center" vertical="center" wrapText="1"/>
    </xf>
    <xf numFmtId="0" fontId="21" fillId="0" borderId="23" xfId="0" applyFont="1" applyBorder="1" applyAlignment="1">
      <alignment horizontal="center" vertical="center" wrapText="1"/>
    </xf>
    <xf numFmtId="0" fontId="30" fillId="0" borderId="15" xfId="0" quotePrefix="1" applyFont="1" applyBorder="1" applyAlignment="1">
      <alignment horizontal="center" vertical="center" wrapText="1"/>
    </xf>
    <xf numFmtId="0" fontId="22" fillId="0" borderId="17" xfId="0" applyFont="1" applyBorder="1" applyAlignment="1">
      <alignment horizontal="center" vertical="center" wrapText="1"/>
    </xf>
    <xf numFmtId="0" fontId="31" fillId="0" borderId="18" xfId="0" applyFont="1" applyBorder="1" applyAlignment="1">
      <alignment vertical="center" textRotation="255" wrapText="1"/>
    </xf>
    <xf numFmtId="0" fontId="31" fillId="0" borderId="21" xfId="0" applyFont="1" applyBorder="1" applyAlignment="1">
      <alignment vertical="center" textRotation="255"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22" xfId="0" applyFont="1" applyBorder="1" applyAlignment="1">
      <alignment horizontal="center" vertical="center" wrapText="1"/>
    </xf>
    <xf numFmtId="0" fontId="21" fillId="0" borderId="27" xfId="0" applyFont="1" applyBorder="1" applyAlignment="1">
      <alignment horizontal="center" vertical="top" wrapText="1"/>
    </xf>
    <xf numFmtId="0" fontId="21" fillId="0" borderId="27" xfId="0" applyFont="1" applyBorder="1" applyAlignment="1">
      <alignment horizontal="center"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top" wrapText="1"/>
    </xf>
    <xf numFmtId="0" fontId="21" fillId="33" borderId="17" xfId="0" applyFont="1" applyFill="1" applyBorder="1" applyAlignment="1">
      <alignment horizontal="center" vertical="center" wrapText="1"/>
    </xf>
    <xf numFmtId="0" fontId="31" fillId="0" borderId="19" xfId="0" applyFont="1" applyBorder="1" applyAlignment="1">
      <alignment horizontal="left" vertical="center" wrapText="1"/>
    </xf>
    <xf numFmtId="0" fontId="31" fillId="0" borderId="20" xfId="0" applyFont="1" applyBorder="1" applyAlignment="1">
      <alignment horizontal="left" vertical="center" wrapText="1"/>
    </xf>
    <xf numFmtId="0" fontId="31" fillId="0" borderId="16" xfId="0" applyFont="1" applyBorder="1" applyAlignment="1">
      <alignment horizontal="left" vertical="center" wrapText="1"/>
    </xf>
    <xf numFmtId="0" fontId="31" fillId="0" borderId="2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22" fillId="33" borderId="24" xfId="0" applyFont="1" applyFill="1" applyBorder="1" applyAlignment="1">
      <alignment horizontal="center" vertical="center" wrapText="1"/>
    </xf>
    <xf numFmtId="0" fontId="22" fillId="33" borderId="25"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7" xfId="0" applyFont="1" applyBorder="1" applyAlignment="1">
      <alignment horizontal="left" vertical="center" wrapText="1"/>
    </xf>
    <xf numFmtId="0" fontId="31" fillId="0" borderId="21" xfId="0" applyFont="1" applyBorder="1" applyAlignment="1">
      <alignment horizontal="left" vertical="top" wrapText="1"/>
    </xf>
    <xf numFmtId="0" fontId="31" fillId="0" borderId="16" xfId="0" applyFont="1" applyBorder="1" applyAlignment="1">
      <alignment horizontal="left" vertical="top" wrapText="1"/>
    </xf>
    <xf numFmtId="0" fontId="31" fillId="0" borderId="22" xfId="0" applyFont="1" applyBorder="1" applyAlignment="1">
      <alignment horizontal="left" vertical="top" wrapText="1"/>
    </xf>
    <xf numFmtId="0" fontId="37"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31" fillId="0" borderId="17" xfId="0" applyFont="1" applyBorder="1" applyAlignment="1">
      <alignment horizontal="center" vertical="center"/>
    </xf>
    <xf numFmtId="0" fontId="31" fillId="0" borderId="14" xfId="0" applyFont="1" applyBorder="1" applyAlignment="1">
      <alignment horizontal="center" vertical="center" wrapText="1"/>
    </xf>
    <xf numFmtId="0" fontId="0" fillId="33" borderId="24" xfId="0" applyFill="1" applyBorder="1" applyAlignment="1">
      <alignment vertical="center" wrapText="1"/>
    </xf>
    <xf numFmtId="0" fontId="0" fillId="33" borderId="25" xfId="0" applyFill="1" applyBorder="1" applyAlignment="1">
      <alignment vertical="center" wrapText="1"/>
    </xf>
    <xf numFmtId="0" fontId="21" fillId="33" borderId="24" xfId="0" applyFont="1" applyFill="1" applyBorder="1" applyAlignment="1">
      <alignment horizontal="center" vertical="top" wrapText="1"/>
    </xf>
    <xf numFmtId="0" fontId="21" fillId="33" borderId="25" xfId="0" applyFont="1" applyFill="1" applyBorder="1" applyAlignment="1">
      <alignment horizontal="center" vertical="top" wrapText="1"/>
    </xf>
    <xf numFmtId="0" fontId="21" fillId="33" borderId="21" xfId="0" applyFont="1" applyFill="1" applyBorder="1" applyAlignment="1">
      <alignment horizontal="center" vertical="top" wrapText="1"/>
    </xf>
    <xf numFmtId="0" fontId="21" fillId="33" borderId="22" xfId="0" applyFont="1" applyFill="1" applyBorder="1" applyAlignment="1">
      <alignment horizontal="center" vertical="top" wrapText="1"/>
    </xf>
    <xf numFmtId="0" fontId="26" fillId="0" borderId="0" xfId="0" applyFont="1" applyAlignment="1">
      <alignment horizontal="right" vertical="center"/>
    </xf>
    <xf numFmtId="0" fontId="38" fillId="0" borderId="16" xfId="0" applyFont="1" applyBorder="1" applyAlignment="1">
      <alignment horizontal="center" vertical="center" wrapText="1"/>
    </xf>
    <xf numFmtId="0" fontId="21" fillId="0" borderId="0" xfId="0" applyFont="1" applyAlignment="1">
      <alignment horizontal="justify" vertical="center" wrapText="1"/>
    </xf>
    <xf numFmtId="0" fontId="31" fillId="0" borderId="0" xfId="0" applyFont="1">
      <alignment vertical="center"/>
    </xf>
    <xf numFmtId="0" fontId="26" fillId="0" borderId="0" xfId="0" applyFont="1" applyAlignment="1">
      <alignment horizontal="justify" vertical="center" wrapText="1"/>
    </xf>
    <xf numFmtId="0" fontId="31" fillId="0" borderId="12" xfId="0" applyFont="1" applyBorder="1" applyAlignment="1">
      <alignment horizontal="left" vertical="top" wrapText="1"/>
    </xf>
    <xf numFmtId="0" fontId="31" fillId="0" borderId="11" xfId="0" applyFont="1" applyBorder="1" applyAlignment="1">
      <alignment horizontal="left" vertical="top"/>
    </xf>
    <xf numFmtId="0" fontId="31" fillId="0" borderId="10" xfId="0" applyFont="1" applyBorder="1" applyAlignment="1">
      <alignment horizontal="left" vertical="top"/>
    </xf>
    <xf numFmtId="0" fontId="27" fillId="0" borderId="0" xfId="0" applyFont="1" applyAlignment="1">
      <alignment horizontal="justify" vertical="center" wrapText="1"/>
    </xf>
    <xf numFmtId="0" fontId="27" fillId="0" borderId="0" xfId="0" applyFont="1" applyAlignment="1">
      <alignment horizontal="center" vertical="center" wrapText="1"/>
    </xf>
    <xf numFmtId="0" fontId="31" fillId="0" borderId="12" xfId="0" applyFont="1" applyBorder="1" applyAlignment="1">
      <alignment horizontal="left" vertical="center" wrapText="1"/>
    </xf>
    <xf numFmtId="0" fontId="31" fillId="0" borderId="11" xfId="0" applyFont="1" applyBorder="1" applyAlignment="1">
      <alignment horizontal="left" vertical="center" wrapText="1"/>
    </xf>
    <xf numFmtId="0" fontId="21" fillId="33" borderId="17" xfId="0" applyFont="1" applyFill="1" applyBorder="1" applyAlignment="1">
      <alignment horizontal="justify" vertical="center" wrapText="1"/>
    </xf>
    <xf numFmtId="0" fontId="23" fillId="0" borderId="17" xfId="0" applyFont="1" applyBorder="1" applyAlignment="1">
      <alignment horizontal="center" vertical="center" wrapText="1"/>
    </xf>
    <xf numFmtId="0" fontId="24" fillId="0" borderId="17" xfId="0" applyFont="1"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1" fillId="0" borderId="1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31" fillId="0" borderId="21" xfId="0" applyFont="1" applyBorder="1" applyAlignment="1">
      <alignment horizontal="left" vertical="center"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5" fillId="0" borderId="0" xfId="0" applyFont="1" applyAlignment="1">
      <alignment vertical="top"/>
    </xf>
    <xf numFmtId="0" fontId="25" fillId="0" borderId="25" xfId="0" applyFont="1" applyBorder="1" applyAlignment="1">
      <alignment vertical="top"/>
    </xf>
    <xf numFmtId="0" fontId="20" fillId="0" borderId="21" xfId="0" applyFont="1" applyBorder="1" applyAlignment="1">
      <alignment horizontal="left" vertical="top" wrapText="1"/>
    </xf>
    <xf numFmtId="0" fontId="20" fillId="0" borderId="16" xfId="0" applyFont="1" applyBorder="1" applyAlignment="1">
      <alignment horizontal="left" vertical="top" wrapText="1"/>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31" fillId="0" borderId="29"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31">
    <dxf>
      <fill>
        <patternFill>
          <bgColor theme="7" tint="0.79998168889431442"/>
        </patternFill>
      </fill>
    </dxf>
    <dxf>
      <fill>
        <patternFill>
          <f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patternType="solid">
          <bgColor theme="7" tint="0.79995117038483843"/>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411480</xdr:colOff>
      <xdr:row>13</xdr:row>
      <xdr:rowOff>15240</xdr:rowOff>
    </xdr:from>
    <xdr:to>
      <xdr:col>0</xdr:col>
      <xdr:colOff>411480</xdr:colOff>
      <xdr:row>20</xdr:row>
      <xdr:rowOff>160020</xdr:rowOff>
    </xdr:to>
    <xdr:sp macro="" textlink="">
      <xdr:nvSpPr>
        <xdr:cNvPr id="2" name="Line 64">
          <a:extLst>
            <a:ext uri="{FF2B5EF4-FFF2-40B4-BE49-F238E27FC236}">
              <a16:creationId xmlns:a16="http://schemas.microsoft.com/office/drawing/2014/main" id="{00000000-0008-0000-0000-000002000000}"/>
            </a:ext>
          </a:extLst>
        </xdr:cNvPr>
        <xdr:cNvSpPr>
          <a:spLocks noChangeShapeType="1"/>
        </xdr:cNvSpPr>
      </xdr:nvSpPr>
      <xdr:spPr bwMode="auto">
        <a:xfrm flipH="1">
          <a:off x="411480" y="3329940"/>
          <a:ext cx="0" cy="16916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114300</xdr:colOff>
          <xdr:row>44</xdr:row>
          <xdr:rowOff>22860</xdr:rowOff>
        </xdr:from>
        <xdr:to>
          <xdr:col>6</xdr:col>
          <xdr:colOff>289560</xdr:colOff>
          <xdr:row>44</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43</xdr:row>
          <xdr:rowOff>198120</xdr:rowOff>
        </xdr:from>
        <xdr:to>
          <xdr:col>0</xdr:col>
          <xdr:colOff>266700</xdr:colOff>
          <xdr:row>43</xdr:row>
          <xdr:rowOff>457200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22860</xdr:rowOff>
        </xdr:from>
        <xdr:to>
          <xdr:col>4</xdr:col>
          <xdr:colOff>289560</xdr:colOff>
          <xdr:row>44</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Z54"/>
  <sheetViews>
    <sheetView showGridLines="0" tabSelected="1" view="pageBreakPreview" zoomScaleNormal="100" zoomScaleSheetLayoutView="100" workbookViewId="0">
      <selection sqref="A1:S1"/>
    </sheetView>
  </sheetViews>
  <sheetFormatPr defaultRowHeight="18"/>
  <cols>
    <col min="1" max="1" width="7.296875" customWidth="1"/>
    <col min="2" max="2" width="3.5" customWidth="1"/>
    <col min="3" max="3" width="3.59765625" customWidth="1"/>
    <col min="4" max="4" width="5.796875" customWidth="1"/>
    <col min="5" max="5" width="5.09765625" customWidth="1"/>
    <col min="6" max="6" width="5.796875" customWidth="1"/>
    <col min="7" max="7" width="6.09765625" customWidth="1"/>
    <col min="8" max="8" width="7.59765625" bestFit="1" customWidth="1"/>
    <col min="9" max="9" width="3.8984375" customWidth="1"/>
    <col min="10" max="12" width="4.3984375" customWidth="1"/>
    <col min="13" max="13" width="2.19921875" customWidth="1"/>
    <col min="14" max="14" width="4.3984375" customWidth="1"/>
    <col min="15" max="15" width="3.8984375" customWidth="1"/>
    <col min="16" max="16" width="5.5" customWidth="1"/>
    <col min="17" max="17" width="2.796875" customWidth="1"/>
    <col min="18" max="18" width="4.296875" customWidth="1"/>
    <col min="19" max="19" width="2.8984375" customWidth="1"/>
    <col min="20" max="20" width="2.19921875" customWidth="1"/>
    <col min="21" max="21" width="6.3984375" customWidth="1"/>
    <col min="22" max="22" width="4.296875" customWidth="1"/>
    <col min="23" max="23" width="25.8984375" style="11" customWidth="1"/>
  </cols>
  <sheetData>
    <row r="1" spans="1:26" ht="19.8">
      <c r="A1" s="31" t="s">
        <v>23</v>
      </c>
      <c r="B1" s="31"/>
      <c r="C1" s="31"/>
      <c r="D1" s="31"/>
      <c r="E1" s="31"/>
      <c r="F1" s="31"/>
      <c r="G1" s="31"/>
      <c r="H1" s="31"/>
      <c r="I1" s="31"/>
      <c r="J1" s="31"/>
      <c r="K1" s="31"/>
      <c r="L1" s="31"/>
      <c r="M1" s="31"/>
      <c r="N1" s="31"/>
      <c r="O1" s="31"/>
      <c r="P1" s="31"/>
      <c r="Q1" s="31"/>
      <c r="R1" s="31"/>
      <c r="S1" s="31"/>
      <c r="U1" s="32" t="s">
        <v>24</v>
      </c>
      <c r="V1" s="32"/>
    </row>
    <row r="2" spans="1:26" ht="18.600000000000001" customHeight="1">
      <c r="A2" s="33" t="s">
        <v>67</v>
      </c>
      <c r="B2" s="34"/>
      <c r="C2" s="34"/>
      <c r="D2" s="34"/>
      <c r="E2" s="34"/>
      <c r="F2" s="34"/>
      <c r="G2" s="34"/>
      <c r="H2" s="34"/>
      <c r="I2" s="34"/>
      <c r="J2" s="34"/>
      <c r="K2" s="34"/>
      <c r="L2" s="34"/>
      <c r="M2" s="34"/>
      <c r="N2" s="34"/>
      <c r="O2" s="34"/>
      <c r="P2" s="34"/>
      <c r="Q2" s="34"/>
      <c r="R2" s="34"/>
      <c r="S2" s="34"/>
      <c r="T2" s="34"/>
      <c r="U2" s="34"/>
      <c r="V2" s="34"/>
    </row>
    <row r="3" spans="1:26" ht="24.6" customHeight="1">
      <c r="A3" s="35" t="s">
        <v>25</v>
      </c>
      <c r="B3" s="35"/>
      <c r="C3" s="35"/>
      <c r="D3" s="90"/>
      <c r="E3" s="90"/>
      <c r="F3" s="90"/>
      <c r="G3" s="90"/>
      <c r="H3" s="35" t="s">
        <v>71</v>
      </c>
      <c r="I3" s="35"/>
      <c r="J3" s="35"/>
      <c r="K3" s="35"/>
      <c r="L3" s="35"/>
      <c r="M3" s="35"/>
      <c r="N3" s="35"/>
      <c r="O3" s="35"/>
      <c r="P3" s="35" t="s">
        <v>26</v>
      </c>
      <c r="Q3" s="35"/>
      <c r="R3" s="35"/>
      <c r="S3" s="91"/>
      <c r="T3" s="91"/>
      <c r="U3" s="91"/>
      <c r="V3" s="91"/>
      <c r="W3" s="11" t="str">
        <f>IF(D3="","勤務形態は必須入力です。","")</f>
        <v>勤務形態は必須入力です。</v>
      </c>
    </row>
    <row r="4" spans="1:26" ht="4.2" customHeight="1">
      <c r="A4" s="3"/>
    </row>
    <row r="5" spans="1:26" ht="15.6" customHeight="1">
      <c r="A5" s="39" t="s">
        <v>0</v>
      </c>
      <c r="B5" s="40"/>
      <c r="C5" s="41"/>
      <c r="D5" s="56"/>
      <c r="E5" s="35"/>
      <c r="F5" s="57"/>
      <c r="G5" s="58"/>
      <c r="H5" s="59"/>
      <c r="I5" s="59"/>
      <c r="J5" s="39" t="s">
        <v>27</v>
      </c>
      <c r="K5" s="40"/>
      <c r="L5" s="41"/>
      <c r="M5" s="60"/>
      <c r="N5" s="47"/>
      <c r="O5" s="54" t="s">
        <v>29</v>
      </c>
      <c r="P5" s="47"/>
      <c r="Q5" s="54" t="s">
        <v>30</v>
      </c>
      <c r="R5" s="47"/>
      <c r="S5" s="54" t="s">
        <v>45</v>
      </c>
      <c r="T5" s="54" t="s">
        <v>31</v>
      </c>
      <c r="U5" s="47" t="e">
        <f>DATEDIF(DATE(X6,P5,R5),DATE(2026,3,31),"Y")</f>
        <v>#VALUE!</v>
      </c>
      <c r="V5" s="49" t="s">
        <v>32</v>
      </c>
      <c r="W5" s="11" t="str">
        <f>IF(S3="","希望する校種は必須入力です。","")</f>
        <v>希望する校種は必須入力です。</v>
      </c>
    </row>
    <row r="6" spans="1:26" ht="30" customHeight="1">
      <c r="A6" s="42" t="s">
        <v>28</v>
      </c>
      <c r="B6" s="43"/>
      <c r="C6" s="44"/>
      <c r="D6" s="51"/>
      <c r="E6" s="51"/>
      <c r="F6" s="52"/>
      <c r="G6" s="53"/>
      <c r="H6" s="51"/>
      <c r="I6" s="51"/>
      <c r="J6" s="42"/>
      <c r="K6" s="43"/>
      <c r="L6" s="44"/>
      <c r="M6" s="61"/>
      <c r="N6" s="48"/>
      <c r="O6" s="55"/>
      <c r="P6" s="48"/>
      <c r="Q6" s="55"/>
      <c r="R6" s="48"/>
      <c r="S6" s="55"/>
      <c r="T6" s="55"/>
      <c r="U6" s="48"/>
      <c r="V6" s="50"/>
      <c r="W6" s="27" t="str">
        <f>M5&amp;N5</f>
        <v/>
      </c>
      <c r="X6" s="27" t="e">
        <f>YEAR(VALUE(W6&amp;"年1月1日"))</f>
        <v>#VALUE!</v>
      </c>
    </row>
    <row r="7" spans="1:26" ht="10.199999999999999" customHeight="1">
      <c r="A7" s="39" t="s">
        <v>61</v>
      </c>
      <c r="B7" s="40"/>
      <c r="C7" s="41"/>
      <c r="D7" s="45" t="s">
        <v>1</v>
      </c>
      <c r="E7" s="45"/>
      <c r="F7" s="45"/>
      <c r="G7" s="45"/>
      <c r="H7" s="45"/>
      <c r="I7" s="45"/>
      <c r="J7" s="39" t="s">
        <v>68</v>
      </c>
      <c r="K7" s="40"/>
      <c r="L7" s="41"/>
      <c r="M7" s="74"/>
      <c r="N7" s="74"/>
      <c r="O7" s="74"/>
      <c r="P7" s="74"/>
      <c r="Q7" s="74"/>
      <c r="R7" s="74"/>
      <c r="S7" s="74"/>
      <c r="T7" s="74"/>
      <c r="U7" s="74"/>
      <c r="V7" s="75"/>
    </row>
    <row r="8" spans="1:26" ht="18.600000000000001" customHeight="1">
      <c r="A8" s="42"/>
      <c r="B8" s="43"/>
      <c r="C8" s="44"/>
      <c r="D8" s="46"/>
      <c r="E8" s="46"/>
      <c r="F8" s="46"/>
      <c r="G8" s="46"/>
      <c r="H8" s="46"/>
      <c r="I8" s="46"/>
      <c r="J8" s="42"/>
      <c r="K8" s="43"/>
      <c r="L8" s="44"/>
      <c r="M8" s="76"/>
      <c r="N8" s="76"/>
      <c r="O8" s="76"/>
      <c r="P8" s="76"/>
      <c r="Q8" s="76"/>
      <c r="R8" s="76"/>
      <c r="S8" s="76"/>
      <c r="T8" s="76"/>
      <c r="U8" s="76"/>
      <c r="V8" s="77"/>
    </row>
    <row r="9" spans="1:26" ht="25.8" customHeight="1">
      <c r="A9" s="36" t="s">
        <v>41</v>
      </c>
      <c r="B9" s="37"/>
      <c r="C9" s="38"/>
      <c r="D9" s="78"/>
      <c r="E9" s="79"/>
      <c r="F9" s="79"/>
      <c r="G9" s="79"/>
      <c r="H9" s="79"/>
      <c r="I9" s="80"/>
      <c r="J9" s="36" t="s">
        <v>48</v>
      </c>
      <c r="K9" s="37"/>
      <c r="L9" s="38"/>
      <c r="M9" s="92"/>
      <c r="N9" s="92"/>
      <c r="O9" s="92"/>
      <c r="P9" s="92"/>
      <c r="Q9" s="13" t="s">
        <v>29</v>
      </c>
      <c r="R9" s="92"/>
      <c r="S9" s="92"/>
      <c r="T9" s="92"/>
      <c r="U9" s="92"/>
      <c r="V9" s="14" t="s">
        <v>42</v>
      </c>
      <c r="W9" s="11" t="str">
        <f>IF(M9="","0以上の数字を入力してください。","")</f>
        <v>0以上の数字を入力してください。</v>
      </c>
      <c r="Z9" s="8"/>
    </row>
    <row r="10" spans="1:26" s="2" customFormat="1" ht="18" customHeight="1">
      <c r="A10" s="36" t="s">
        <v>3</v>
      </c>
      <c r="B10" s="37"/>
      <c r="C10" s="41"/>
      <c r="D10" s="16" t="s">
        <v>72</v>
      </c>
      <c r="E10" s="16" t="s">
        <v>73</v>
      </c>
      <c r="F10" s="16" t="s">
        <v>4</v>
      </c>
      <c r="G10" s="73" t="s">
        <v>5</v>
      </c>
      <c r="H10" s="73"/>
      <c r="I10" s="73"/>
      <c r="J10" s="73"/>
      <c r="K10" s="36" t="s">
        <v>6</v>
      </c>
      <c r="L10" s="37"/>
      <c r="M10" s="37"/>
      <c r="N10" s="38"/>
      <c r="O10" s="73" t="s">
        <v>7</v>
      </c>
      <c r="P10" s="73"/>
      <c r="Q10" s="73"/>
      <c r="R10" s="36" t="s">
        <v>2</v>
      </c>
      <c r="S10" s="37"/>
      <c r="T10" s="37"/>
      <c r="U10" s="37"/>
      <c r="V10" s="38"/>
      <c r="W10" s="11" t="str">
        <f>IF(R9="","0から11までの数字を入力してください。","")</f>
        <v>0から11までの数字を入力してください。</v>
      </c>
    </row>
    <row r="11" spans="1:26" ht="17.399999999999999" customHeight="1">
      <c r="A11" s="95" t="s">
        <v>8</v>
      </c>
      <c r="B11" s="96"/>
      <c r="C11" s="16" t="s">
        <v>10</v>
      </c>
      <c r="D11" s="26"/>
      <c r="E11" s="15"/>
      <c r="F11" s="15"/>
      <c r="G11" s="51"/>
      <c r="H11" s="51"/>
      <c r="I11" s="51"/>
      <c r="J11" s="51"/>
      <c r="K11" s="62"/>
      <c r="L11" s="63"/>
      <c r="M11" s="63"/>
      <c r="N11" s="64"/>
      <c r="O11" s="51"/>
      <c r="P11" s="51"/>
      <c r="Q11" s="51"/>
      <c r="R11" s="83" t="e">
        <f>DATEDIF(DATE(X12,F12,1),DATE(X11,F11+1,1),"Y") &amp; "年" &amp; DATEDIF(DATE(X12,F12,1),DATE(X11,F11+1,1), "YM") &amp; "か月"</f>
        <v>#VALUE!</v>
      </c>
      <c r="S11" s="54"/>
      <c r="T11" s="54"/>
      <c r="U11" s="54"/>
      <c r="V11" s="49"/>
      <c r="W11" s="27" t="str">
        <f t="shared" ref="W11:W22" si="0">D11&amp;E11</f>
        <v/>
      </c>
      <c r="X11" s="27" t="e">
        <f t="shared" ref="X11:X22" si="1">YEAR(VALUE(W11&amp;"年1月1日"))</f>
        <v>#VALUE!</v>
      </c>
    </row>
    <row r="12" spans="1:26" ht="17.399999999999999" customHeight="1">
      <c r="A12" s="97"/>
      <c r="B12" s="98"/>
      <c r="C12" s="16" t="s">
        <v>9</v>
      </c>
      <c r="D12" s="26"/>
      <c r="E12" s="15"/>
      <c r="F12" s="15"/>
      <c r="G12" s="51"/>
      <c r="H12" s="51"/>
      <c r="I12" s="51"/>
      <c r="J12" s="51"/>
      <c r="K12" s="65"/>
      <c r="L12" s="66"/>
      <c r="M12" s="66"/>
      <c r="N12" s="67"/>
      <c r="O12" s="51"/>
      <c r="P12" s="51"/>
      <c r="Q12" s="51"/>
      <c r="R12" s="84"/>
      <c r="S12" s="55"/>
      <c r="T12" s="55"/>
      <c r="U12" s="55"/>
      <c r="V12" s="50"/>
      <c r="W12" s="27" t="str">
        <f t="shared" si="0"/>
        <v/>
      </c>
      <c r="X12" s="27" t="e">
        <f t="shared" si="1"/>
        <v>#VALUE!</v>
      </c>
    </row>
    <row r="13" spans="1:26" ht="17.399999999999999" customHeight="1">
      <c r="A13" s="39" t="s">
        <v>43</v>
      </c>
      <c r="B13" s="41"/>
      <c r="C13" s="16" t="s">
        <v>10</v>
      </c>
      <c r="D13" s="26"/>
      <c r="E13" s="15"/>
      <c r="F13" s="15"/>
      <c r="G13" s="51"/>
      <c r="H13" s="51"/>
      <c r="I13" s="51"/>
      <c r="J13" s="51"/>
      <c r="K13" s="62"/>
      <c r="L13" s="63"/>
      <c r="M13" s="63"/>
      <c r="N13" s="64"/>
      <c r="O13" s="51"/>
      <c r="P13" s="51"/>
      <c r="Q13" s="51"/>
      <c r="R13" s="83" t="e">
        <f>DATEDIF(DATE(X14,F14,1),DATE(X13,F13+1,1),"Y") &amp; "年" &amp; DATEDIF(DATE(X14,F14,1),DATE(X13,F13+1,1), "YM") &amp; "か月"</f>
        <v>#VALUE!</v>
      </c>
      <c r="S13" s="54"/>
      <c r="T13" s="54"/>
      <c r="U13" s="54"/>
      <c r="V13" s="49"/>
      <c r="W13" s="27" t="str">
        <f t="shared" si="0"/>
        <v/>
      </c>
      <c r="X13" s="27" t="e">
        <f t="shared" si="1"/>
        <v>#VALUE!</v>
      </c>
    </row>
    <row r="14" spans="1:26" ht="17.399999999999999" customHeight="1">
      <c r="A14" s="81"/>
      <c r="B14" s="82"/>
      <c r="C14" s="16" t="s">
        <v>9</v>
      </c>
      <c r="D14" s="26"/>
      <c r="E14" s="15"/>
      <c r="F14" s="15"/>
      <c r="G14" s="51"/>
      <c r="H14" s="51"/>
      <c r="I14" s="51"/>
      <c r="J14" s="51"/>
      <c r="K14" s="65"/>
      <c r="L14" s="66"/>
      <c r="M14" s="66"/>
      <c r="N14" s="67"/>
      <c r="O14" s="51"/>
      <c r="P14" s="51"/>
      <c r="Q14" s="51"/>
      <c r="R14" s="84"/>
      <c r="S14" s="55"/>
      <c r="T14" s="55"/>
      <c r="U14" s="55"/>
      <c r="V14" s="50"/>
      <c r="W14" s="27" t="str">
        <f t="shared" si="0"/>
        <v/>
      </c>
      <c r="X14" s="27" t="e">
        <f t="shared" si="1"/>
        <v>#VALUE!</v>
      </c>
    </row>
    <row r="15" spans="1:26" ht="17.399999999999999" customHeight="1">
      <c r="A15" s="81"/>
      <c r="B15" s="82"/>
      <c r="C15" s="16" t="s">
        <v>10</v>
      </c>
      <c r="D15" s="26"/>
      <c r="E15" s="15"/>
      <c r="F15" s="15"/>
      <c r="G15" s="51"/>
      <c r="H15" s="51"/>
      <c r="I15" s="51"/>
      <c r="J15" s="51"/>
      <c r="K15" s="62"/>
      <c r="L15" s="63"/>
      <c r="M15" s="63"/>
      <c r="N15" s="64"/>
      <c r="O15" s="51"/>
      <c r="P15" s="51"/>
      <c r="Q15" s="51"/>
      <c r="R15" s="83" t="e">
        <f>DATEDIF(DATE(X16,F16,1),DATE(X15,F15+1,1),"Y") &amp; "年" &amp; DATEDIF(DATE(X16,F16,1),DATE(X15,F15+1,1), "YM") &amp; "か月"</f>
        <v>#VALUE!</v>
      </c>
      <c r="S15" s="54"/>
      <c r="T15" s="54"/>
      <c r="U15" s="54"/>
      <c r="V15" s="49"/>
      <c r="W15" s="27" t="str">
        <f t="shared" si="0"/>
        <v/>
      </c>
      <c r="X15" s="27" t="e">
        <f t="shared" si="1"/>
        <v>#VALUE!</v>
      </c>
    </row>
    <row r="16" spans="1:26" ht="17.399999999999999" customHeight="1">
      <c r="A16" s="81"/>
      <c r="B16" s="82"/>
      <c r="C16" s="16" t="s">
        <v>9</v>
      </c>
      <c r="D16" s="26"/>
      <c r="E16" s="15"/>
      <c r="F16" s="15"/>
      <c r="G16" s="51"/>
      <c r="H16" s="51"/>
      <c r="I16" s="51"/>
      <c r="J16" s="51"/>
      <c r="K16" s="65"/>
      <c r="L16" s="66"/>
      <c r="M16" s="66"/>
      <c r="N16" s="67"/>
      <c r="O16" s="51"/>
      <c r="P16" s="51"/>
      <c r="Q16" s="51"/>
      <c r="R16" s="84"/>
      <c r="S16" s="55"/>
      <c r="T16" s="55"/>
      <c r="U16" s="55"/>
      <c r="V16" s="50"/>
      <c r="W16" s="27" t="str">
        <f t="shared" si="0"/>
        <v/>
      </c>
      <c r="X16" s="27" t="e">
        <f t="shared" si="1"/>
        <v>#VALUE!</v>
      </c>
    </row>
    <row r="17" spans="1:24" ht="17.399999999999999" customHeight="1">
      <c r="A17" s="81"/>
      <c r="B17" s="82"/>
      <c r="C17" s="16" t="s">
        <v>10</v>
      </c>
      <c r="D17" s="26"/>
      <c r="E17" s="15"/>
      <c r="F17" s="15"/>
      <c r="G17" s="51"/>
      <c r="H17" s="51"/>
      <c r="I17" s="51"/>
      <c r="J17" s="51"/>
      <c r="K17" s="62"/>
      <c r="L17" s="63"/>
      <c r="M17" s="63"/>
      <c r="N17" s="64"/>
      <c r="O17" s="51"/>
      <c r="P17" s="51"/>
      <c r="Q17" s="51"/>
      <c r="R17" s="83" t="e">
        <f>DATEDIF(DATE(X18,F18,1),DATE(X17,F17+1,1),"Y") &amp; "年" &amp; DATEDIF(DATE(X18,F18,1),DATE(X17,F17+1,1), "YM") &amp; "か月"</f>
        <v>#VALUE!</v>
      </c>
      <c r="S17" s="54"/>
      <c r="T17" s="54"/>
      <c r="U17" s="54"/>
      <c r="V17" s="49"/>
      <c r="W17" s="27" t="str">
        <f t="shared" si="0"/>
        <v/>
      </c>
      <c r="X17" s="27" t="e">
        <f t="shared" si="1"/>
        <v>#VALUE!</v>
      </c>
    </row>
    <row r="18" spans="1:24" ht="17.399999999999999" customHeight="1">
      <c r="A18" s="81"/>
      <c r="B18" s="82"/>
      <c r="C18" s="16" t="s">
        <v>9</v>
      </c>
      <c r="D18" s="26"/>
      <c r="E18" s="15"/>
      <c r="F18" s="15"/>
      <c r="G18" s="51"/>
      <c r="H18" s="51"/>
      <c r="I18" s="51"/>
      <c r="J18" s="51"/>
      <c r="K18" s="65"/>
      <c r="L18" s="66"/>
      <c r="M18" s="66"/>
      <c r="N18" s="67"/>
      <c r="O18" s="51"/>
      <c r="P18" s="51"/>
      <c r="Q18" s="51"/>
      <c r="R18" s="84"/>
      <c r="S18" s="55"/>
      <c r="T18" s="55"/>
      <c r="U18" s="55"/>
      <c r="V18" s="50"/>
      <c r="W18" s="27" t="str">
        <f t="shared" si="0"/>
        <v/>
      </c>
      <c r="X18" s="27" t="e">
        <f t="shared" si="1"/>
        <v>#VALUE!</v>
      </c>
    </row>
    <row r="19" spans="1:24" ht="17.399999999999999" customHeight="1">
      <c r="A19" s="81"/>
      <c r="B19" s="82"/>
      <c r="C19" s="16" t="s">
        <v>10</v>
      </c>
      <c r="D19" s="26"/>
      <c r="E19" s="15"/>
      <c r="F19" s="15"/>
      <c r="G19" s="51"/>
      <c r="H19" s="51"/>
      <c r="I19" s="51"/>
      <c r="J19" s="51"/>
      <c r="K19" s="62"/>
      <c r="L19" s="63"/>
      <c r="M19" s="63"/>
      <c r="N19" s="64"/>
      <c r="O19" s="51"/>
      <c r="P19" s="51"/>
      <c r="Q19" s="51"/>
      <c r="R19" s="83" t="e">
        <f>DATEDIF(DATE(X20,F20,1),DATE(X19,F19+1,1),"Y") &amp; "年" &amp; DATEDIF(DATE(X20,F20,1),DATE(X19,F19+1,1), "YM") &amp; "か月"</f>
        <v>#VALUE!</v>
      </c>
      <c r="S19" s="54"/>
      <c r="T19" s="54"/>
      <c r="U19" s="54"/>
      <c r="V19" s="49"/>
      <c r="W19" s="27" t="str">
        <f t="shared" si="0"/>
        <v/>
      </c>
      <c r="X19" s="27" t="e">
        <f t="shared" si="1"/>
        <v>#VALUE!</v>
      </c>
    </row>
    <row r="20" spans="1:24" ht="17.399999999999999" customHeight="1">
      <c r="A20" s="81"/>
      <c r="B20" s="82"/>
      <c r="C20" s="16" t="s">
        <v>9</v>
      </c>
      <c r="D20" s="26"/>
      <c r="E20" s="15"/>
      <c r="F20" s="15"/>
      <c r="G20" s="51"/>
      <c r="H20" s="51"/>
      <c r="I20" s="51"/>
      <c r="J20" s="51"/>
      <c r="K20" s="65"/>
      <c r="L20" s="66"/>
      <c r="M20" s="66"/>
      <c r="N20" s="67"/>
      <c r="O20" s="51"/>
      <c r="P20" s="51"/>
      <c r="Q20" s="51"/>
      <c r="R20" s="84"/>
      <c r="S20" s="55"/>
      <c r="T20" s="55"/>
      <c r="U20" s="55"/>
      <c r="V20" s="50"/>
      <c r="W20" s="27" t="str">
        <f t="shared" si="0"/>
        <v/>
      </c>
      <c r="X20" s="27" t="e">
        <f t="shared" si="1"/>
        <v>#VALUE!</v>
      </c>
    </row>
    <row r="21" spans="1:24" ht="17.399999999999999" customHeight="1">
      <c r="A21" s="93"/>
      <c r="B21" s="94"/>
      <c r="C21" s="16" t="s">
        <v>10</v>
      </c>
      <c r="D21" s="26"/>
      <c r="E21" s="15"/>
      <c r="F21" s="15"/>
      <c r="G21" s="51"/>
      <c r="H21" s="51"/>
      <c r="I21" s="51"/>
      <c r="J21" s="51"/>
      <c r="K21" s="62"/>
      <c r="L21" s="63"/>
      <c r="M21" s="63"/>
      <c r="N21" s="64"/>
      <c r="O21" s="51"/>
      <c r="P21" s="51"/>
      <c r="Q21" s="51"/>
      <c r="R21" s="83" t="e">
        <f>DATEDIF(DATE(X22,F22,1),DATE(X21,F21+1,1),"Y") &amp; "年" &amp; DATEDIF(DATE(X22,F22,1),DATE(X21,F21+1,1), "YM") &amp; "か月"</f>
        <v>#VALUE!</v>
      </c>
      <c r="S21" s="54"/>
      <c r="T21" s="54"/>
      <c r="U21" s="54"/>
      <c r="V21" s="49"/>
      <c r="W21" s="27" t="str">
        <f t="shared" si="0"/>
        <v/>
      </c>
      <c r="X21" s="27" t="e">
        <f t="shared" si="1"/>
        <v>#VALUE!</v>
      </c>
    </row>
    <row r="22" spans="1:24" ht="17.399999999999999" customHeight="1">
      <c r="A22" s="42" t="s">
        <v>44</v>
      </c>
      <c r="B22" s="44"/>
      <c r="C22" s="16" t="s">
        <v>9</v>
      </c>
      <c r="D22" s="26"/>
      <c r="E22" s="15"/>
      <c r="F22" s="15"/>
      <c r="G22" s="51"/>
      <c r="H22" s="51"/>
      <c r="I22" s="51"/>
      <c r="J22" s="51"/>
      <c r="K22" s="65"/>
      <c r="L22" s="66"/>
      <c r="M22" s="66"/>
      <c r="N22" s="67"/>
      <c r="O22" s="51"/>
      <c r="P22" s="51"/>
      <c r="Q22" s="51"/>
      <c r="R22" s="84"/>
      <c r="S22" s="55"/>
      <c r="T22" s="55"/>
      <c r="U22" s="55"/>
      <c r="V22" s="50"/>
      <c r="W22" s="27" t="str">
        <f t="shared" si="0"/>
        <v/>
      </c>
      <c r="X22" s="27" t="e">
        <f t="shared" si="1"/>
        <v>#VALUE!</v>
      </c>
    </row>
    <row r="23" spans="1:24" ht="10.8" customHeight="1">
      <c r="A23" s="39" t="s">
        <v>11</v>
      </c>
      <c r="B23" s="40"/>
      <c r="C23" s="41"/>
      <c r="D23" s="129" t="s">
        <v>12</v>
      </c>
      <c r="E23" s="130"/>
      <c r="F23" s="130"/>
      <c r="G23" s="130"/>
      <c r="H23" s="130"/>
      <c r="I23" s="130"/>
      <c r="J23" s="130"/>
      <c r="K23" s="130"/>
      <c r="L23" s="130"/>
      <c r="M23" s="130"/>
      <c r="N23" s="130"/>
      <c r="O23" s="130"/>
      <c r="P23" s="130"/>
      <c r="Q23" s="130"/>
      <c r="R23" s="130"/>
      <c r="S23" s="130"/>
      <c r="T23" s="130"/>
      <c r="U23" s="130"/>
      <c r="V23" s="131"/>
    </row>
    <row r="24" spans="1:24" ht="28.8" customHeight="1">
      <c r="A24" s="42"/>
      <c r="B24" s="43"/>
      <c r="C24" s="44"/>
      <c r="D24" s="86"/>
      <c r="E24" s="87"/>
      <c r="F24" s="87"/>
      <c r="G24" s="87"/>
      <c r="H24" s="87"/>
      <c r="I24" s="87"/>
      <c r="J24" s="87"/>
      <c r="K24" s="87"/>
      <c r="L24" s="87"/>
      <c r="M24" s="87"/>
      <c r="N24" s="87"/>
      <c r="O24" s="87"/>
      <c r="P24" s="87"/>
      <c r="Q24" s="87"/>
      <c r="R24" s="87"/>
      <c r="S24" s="87"/>
      <c r="T24" s="87"/>
      <c r="U24" s="87"/>
      <c r="V24" s="88"/>
    </row>
    <row r="25" spans="1:24" ht="13.8" customHeight="1">
      <c r="A25" s="39" t="s">
        <v>13</v>
      </c>
      <c r="B25" s="40"/>
      <c r="C25" s="41"/>
      <c r="D25" s="17" t="s">
        <v>33</v>
      </c>
      <c r="E25" s="23"/>
      <c r="F25" s="18" t="s">
        <v>34</v>
      </c>
      <c r="G25" s="24"/>
      <c r="H25" s="19" t="s">
        <v>56</v>
      </c>
      <c r="I25" s="69"/>
      <c r="J25" s="69"/>
      <c r="K25" s="69"/>
      <c r="L25" s="20" t="s">
        <v>58</v>
      </c>
      <c r="M25" s="69"/>
      <c r="N25" s="69"/>
      <c r="O25" s="69"/>
      <c r="P25" s="20" t="s">
        <v>57</v>
      </c>
      <c r="Q25" s="68" t="s">
        <v>59</v>
      </c>
      <c r="R25" s="68"/>
      <c r="S25" s="69"/>
      <c r="T25" s="69"/>
      <c r="U25" s="25"/>
      <c r="V25" s="21" t="s">
        <v>60</v>
      </c>
    </row>
    <row r="26" spans="1:24" ht="27" customHeight="1">
      <c r="A26" s="42"/>
      <c r="B26" s="43"/>
      <c r="C26" s="44"/>
      <c r="D26" s="134"/>
      <c r="E26" s="135"/>
      <c r="F26" s="135"/>
      <c r="G26" s="135"/>
      <c r="H26" s="135"/>
      <c r="I26" s="135"/>
      <c r="J26" s="135"/>
      <c r="K26" s="135"/>
      <c r="L26" s="135"/>
      <c r="M26" s="135"/>
      <c r="N26" s="135"/>
      <c r="O26" s="135"/>
      <c r="P26" s="136" t="s">
        <v>62</v>
      </c>
      <c r="Q26" s="137"/>
      <c r="R26" s="138"/>
      <c r="S26" s="139"/>
      <c r="T26" s="139"/>
      <c r="U26" s="139"/>
      <c r="V26" s="140"/>
    </row>
    <row r="27" spans="1:24" ht="13.8" customHeight="1">
      <c r="A27" s="70" t="s">
        <v>35</v>
      </c>
      <c r="B27" s="71"/>
      <c r="C27" s="71"/>
      <c r="D27" s="71"/>
      <c r="E27" s="71"/>
      <c r="F27" s="71"/>
      <c r="G27" s="71"/>
      <c r="H27" s="71"/>
      <c r="I27" s="71"/>
      <c r="J27" s="71"/>
      <c r="K27" s="71"/>
      <c r="L27" s="71"/>
      <c r="M27" s="71"/>
      <c r="N27" s="71"/>
      <c r="O27" s="71"/>
      <c r="P27" s="71"/>
      <c r="Q27" s="71"/>
      <c r="R27" s="71"/>
      <c r="S27" s="71"/>
      <c r="T27" s="71"/>
      <c r="U27" s="71"/>
      <c r="V27" s="72"/>
    </row>
    <row r="28" spans="1:24" ht="54" customHeight="1">
      <c r="A28" s="86"/>
      <c r="B28" s="87"/>
      <c r="C28" s="87"/>
      <c r="D28" s="87"/>
      <c r="E28" s="87"/>
      <c r="F28" s="87"/>
      <c r="G28" s="87"/>
      <c r="H28" s="87"/>
      <c r="I28" s="87"/>
      <c r="J28" s="87"/>
      <c r="K28" s="87"/>
      <c r="L28" s="87"/>
      <c r="M28" s="87"/>
      <c r="N28" s="87"/>
      <c r="O28" s="87"/>
      <c r="P28" s="87"/>
      <c r="Q28" s="87"/>
      <c r="R28" s="87"/>
      <c r="S28" s="87"/>
      <c r="T28" s="87"/>
      <c r="U28" s="87"/>
      <c r="V28" s="88"/>
    </row>
    <row r="29" spans="1:24" ht="13.8" customHeight="1">
      <c r="A29" s="70" t="s">
        <v>36</v>
      </c>
      <c r="B29" s="71"/>
      <c r="C29" s="71"/>
      <c r="D29" s="71"/>
      <c r="E29" s="71"/>
      <c r="F29" s="71"/>
      <c r="G29" s="71"/>
      <c r="H29" s="71"/>
      <c r="I29" s="71"/>
      <c r="J29" s="71"/>
      <c r="K29" s="72"/>
      <c r="L29" s="70" t="s">
        <v>14</v>
      </c>
      <c r="M29" s="71"/>
      <c r="N29" s="71"/>
      <c r="O29" s="71"/>
      <c r="P29" s="71"/>
      <c r="Q29" s="71"/>
      <c r="R29" s="71"/>
      <c r="S29" s="71"/>
      <c r="T29" s="71"/>
      <c r="U29" s="71"/>
      <c r="V29" s="72"/>
    </row>
    <row r="30" spans="1:24" ht="36" customHeight="1">
      <c r="A30" s="86"/>
      <c r="B30" s="87"/>
      <c r="C30" s="87"/>
      <c r="D30" s="87"/>
      <c r="E30" s="87"/>
      <c r="F30" s="87"/>
      <c r="G30" s="87"/>
      <c r="H30" s="87"/>
      <c r="I30" s="87"/>
      <c r="J30" s="87"/>
      <c r="K30" s="88"/>
      <c r="L30" s="128"/>
      <c r="M30" s="76"/>
      <c r="N30" s="76"/>
      <c r="O30" s="76"/>
      <c r="P30" s="76"/>
      <c r="Q30" s="76"/>
      <c r="R30" s="76"/>
      <c r="S30" s="76"/>
      <c r="T30" s="76"/>
      <c r="U30" s="76"/>
      <c r="V30" s="77"/>
    </row>
    <row r="31" spans="1:24" ht="13.8" customHeight="1">
      <c r="A31" s="70" t="s">
        <v>15</v>
      </c>
      <c r="B31" s="71"/>
      <c r="C31" s="71"/>
      <c r="D31" s="71"/>
      <c r="E31" s="71"/>
      <c r="F31" s="71"/>
      <c r="G31" s="71"/>
      <c r="H31" s="71"/>
      <c r="I31" s="71"/>
      <c r="J31" s="71"/>
      <c r="K31" s="71"/>
      <c r="L31" s="71"/>
      <c r="M31" s="71"/>
      <c r="N31" s="71"/>
      <c r="O31" s="71"/>
      <c r="P31" s="71"/>
      <c r="Q31" s="71"/>
      <c r="R31" s="71"/>
      <c r="S31" s="71"/>
      <c r="T31" s="71"/>
      <c r="U31" s="71"/>
      <c r="V31" s="72"/>
    </row>
    <row r="32" spans="1:24" ht="32.4" customHeight="1">
      <c r="A32" s="86"/>
      <c r="B32" s="87"/>
      <c r="C32" s="87"/>
      <c r="D32" s="87"/>
      <c r="E32" s="87"/>
      <c r="F32" s="87"/>
      <c r="G32" s="87"/>
      <c r="H32" s="87"/>
      <c r="I32" s="87"/>
      <c r="J32" s="87"/>
      <c r="K32" s="87"/>
      <c r="L32" s="87"/>
      <c r="M32" s="87"/>
      <c r="N32" s="87"/>
      <c r="O32" s="87"/>
      <c r="P32" s="87"/>
      <c r="Q32" s="87"/>
      <c r="R32" s="87"/>
      <c r="S32" s="87"/>
      <c r="T32" s="87"/>
      <c r="U32" s="87"/>
      <c r="V32" s="88"/>
    </row>
    <row r="33" spans="1:22" ht="23.4" customHeight="1">
      <c r="A33" s="73" t="s">
        <v>16</v>
      </c>
      <c r="B33" s="35" t="s">
        <v>37</v>
      </c>
      <c r="C33" s="35"/>
      <c r="D33" s="89"/>
      <c r="E33" s="89"/>
      <c r="F33" s="89"/>
      <c r="G33" s="89"/>
      <c r="H33" s="73" t="s">
        <v>17</v>
      </c>
      <c r="I33" s="85" t="s">
        <v>37</v>
      </c>
      <c r="J33" s="85"/>
      <c r="K33" s="85"/>
      <c r="L33" s="51"/>
      <c r="M33" s="51"/>
      <c r="N33" s="51"/>
      <c r="O33" s="51"/>
      <c r="P33" s="51"/>
      <c r="Q33" s="51"/>
      <c r="R33" s="51"/>
      <c r="S33" s="51"/>
      <c r="T33" s="51"/>
      <c r="U33" s="51"/>
      <c r="V33" s="51"/>
    </row>
    <row r="34" spans="1:22" ht="23.4" customHeight="1">
      <c r="A34" s="73"/>
      <c r="B34" s="35" t="s">
        <v>38</v>
      </c>
      <c r="C34" s="35"/>
      <c r="D34" s="51"/>
      <c r="E34" s="51"/>
      <c r="F34" s="51"/>
      <c r="G34" s="51"/>
      <c r="H34" s="73"/>
      <c r="I34" s="85" t="s">
        <v>38</v>
      </c>
      <c r="J34" s="85"/>
      <c r="K34" s="85"/>
      <c r="L34" s="51"/>
      <c r="M34" s="51"/>
      <c r="N34" s="51"/>
      <c r="O34" s="51"/>
      <c r="P34" s="51"/>
      <c r="Q34" s="51"/>
      <c r="R34" s="51"/>
      <c r="S34" s="51"/>
      <c r="T34" s="51"/>
      <c r="U34" s="51"/>
      <c r="V34" s="51"/>
    </row>
    <row r="35" spans="1:22" ht="23.4" customHeight="1">
      <c r="A35" s="73"/>
      <c r="B35" s="35" t="s">
        <v>39</v>
      </c>
      <c r="C35" s="35"/>
      <c r="D35" s="51"/>
      <c r="E35" s="51"/>
      <c r="F35" s="51"/>
      <c r="G35" s="51"/>
      <c r="H35" s="73"/>
      <c r="I35" s="85" t="s">
        <v>39</v>
      </c>
      <c r="J35" s="85"/>
      <c r="K35" s="85"/>
      <c r="L35" s="51"/>
      <c r="M35" s="51"/>
      <c r="N35" s="51"/>
      <c r="O35" s="51"/>
      <c r="P35" s="51"/>
      <c r="Q35" s="51"/>
      <c r="R35" s="51"/>
      <c r="S35" s="51"/>
      <c r="T35" s="51"/>
      <c r="U35" s="51"/>
      <c r="V35" s="51"/>
    </row>
    <row r="36" spans="1:22" ht="23.4" customHeight="1">
      <c r="A36" s="73" t="s">
        <v>18</v>
      </c>
      <c r="B36" s="35" t="s">
        <v>37</v>
      </c>
      <c r="C36" s="35"/>
      <c r="D36" s="51"/>
      <c r="E36" s="51"/>
      <c r="F36" s="51"/>
      <c r="G36" s="51"/>
      <c r="H36" s="73" t="s">
        <v>64</v>
      </c>
      <c r="I36" s="112" t="s">
        <v>37</v>
      </c>
      <c r="J36" s="112"/>
      <c r="K36" s="15"/>
      <c r="L36" s="28" t="s">
        <v>20</v>
      </c>
      <c r="M36" s="29"/>
      <c r="N36" s="30"/>
      <c r="O36" s="15"/>
      <c r="P36" s="111" t="s">
        <v>40</v>
      </c>
      <c r="Q36" s="112" t="s">
        <v>19</v>
      </c>
      <c r="R36" s="112"/>
      <c r="S36" s="51"/>
      <c r="T36" s="51"/>
      <c r="U36" s="22" t="s">
        <v>20</v>
      </c>
      <c r="V36" s="15"/>
    </row>
    <row r="37" spans="1:22" ht="23.4" customHeight="1">
      <c r="A37" s="73"/>
      <c r="B37" s="35" t="s">
        <v>38</v>
      </c>
      <c r="C37" s="35"/>
      <c r="D37" s="51"/>
      <c r="E37" s="51"/>
      <c r="F37" s="51"/>
      <c r="G37" s="51"/>
      <c r="H37" s="73"/>
      <c r="I37" s="113" t="s">
        <v>63</v>
      </c>
      <c r="J37" s="113"/>
      <c r="K37" s="113"/>
      <c r="L37" s="113"/>
      <c r="M37" s="113"/>
      <c r="N37" s="113"/>
      <c r="O37" s="113"/>
      <c r="P37" s="111"/>
      <c r="Q37" s="85" t="s">
        <v>47</v>
      </c>
      <c r="R37" s="85"/>
      <c r="S37" s="85"/>
      <c r="T37" s="85"/>
      <c r="U37" s="85"/>
      <c r="V37" s="85"/>
    </row>
    <row r="38" spans="1:22" ht="23.4" customHeight="1">
      <c r="A38" s="73"/>
      <c r="B38" s="35" t="s">
        <v>39</v>
      </c>
      <c r="C38" s="35"/>
      <c r="D38" s="51"/>
      <c r="E38" s="51"/>
      <c r="F38" s="51"/>
      <c r="G38" s="51"/>
      <c r="H38" s="73"/>
      <c r="I38" s="113"/>
      <c r="J38" s="113"/>
      <c r="K38" s="113"/>
      <c r="L38" s="113"/>
      <c r="M38" s="113"/>
      <c r="N38" s="113"/>
      <c r="O38" s="113"/>
      <c r="P38" s="111"/>
      <c r="Q38" s="85"/>
      <c r="R38" s="85"/>
      <c r="S38" s="85"/>
      <c r="T38" s="85"/>
      <c r="U38" s="85"/>
      <c r="V38" s="85"/>
    </row>
    <row r="39" spans="1:22">
      <c r="A39" s="101" t="s">
        <v>21</v>
      </c>
      <c r="B39" s="102"/>
      <c r="C39" s="102"/>
      <c r="D39" s="102"/>
      <c r="E39" s="102"/>
      <c r="F39" s="102"/>
      <c r="G39" s="102"/>
      <c r="H39" s="102"/>
      <c r="I39" s="102"/>
      <c r="J39" s="102"/>
      <c r="K39" s="102"/>
      <c r="L39" s="102"/>
      <c r="M39" s="102"/>
      <c r="N39" s="102"/>
      <c r="O39" s="102"/>
      <c r="P39" s="102"/>
      <c r="Q39" s="102"/>
      <c r="R39" s="102"/>
      <c r="S39" s="102"/>
      <c r="T39" s="102"/>
      <c r="U39" s="102"/>
      <c r="V39" s="102"/>
    </row>
    <row r="40" spans="1:22">
      <c r="A40" s="103" t="s">
        <v>66</v>
      </c>
      <c r="B40" s="34"/>
      <c r="C40" s="34"/>
      <c r="D40" s="34"/>
      <c r="E40" s="34"/>
      <c r="F40" s="34"/>
      <c r="G40" s="34"/>
      <c r="H40" s="34"/>
      <c r="I40" s="34"/>
      <c r="J40" s="34"/>
      <c r="K40" s="34"/>
      <c r="L40" s="34"/>
      <c r="M40" s="34"/>
      <c r="N40" s="34"/>
      <c r="O40" s="34"/>
      <c r="P40" s="34"/>
      <c r="Q40" s="34"/>
      <c r="R40" s="34"/>
      <c r="S40" s="34"/>
      <c r="T40" s="34"/>
      <c r="U40" s="34"/>
      <c r="V40" s="34"/>
    </row>
    <row r="41" spans="1:22" ht="8.4" customHeight="1">
      <c r="A41" s="1"/>
      <c r="Q41" s="7" t="s">
        <v>46</v>
      </c>
    </row>
    <row r="42" spans="1:22" ht="30.6" customHeight="1">
      <c r="A42" s="132" t="s">
        <v>75</v>
      </c>
      <c r="B42" s="132"/>
      <c r="C42" s="132"/>
      <c r="D42" s="132"/>
      <c r="E42" s="132"/>
      <c r="F42" s="132"/>
      <c r="G42" s="132"/>
      <c r="H42" s="132"/>
      <c r="I42" s="132"/>
      <c r="J42" s="132"/>
      <c r="K42" s="132"/>
      <c r="L42" s="132"/>
      <c r="M42" s="132"/>
      <c r="N42" s="132"/>
      <c r="O42" s="132"/>
      <c r="P42" s="133"/>
      <c r="Q42" s="114"/>
      <c r="R42" s="115"/>
      <c r="S42" s="115"/>
      <c r="T42" s="115"/>
      <c r="U42" s="115"/>
      <c r="V42" s="116"/>
    </row>
    <row r="43" spans="1:22" ht="17.399999999999999" customHeight="1" thickBot="1">
      <c r="A43" s="2"/>
    </row>
    <row r="44" spans="1:22" ht="207.6" customHeight="1" thickBot="1">
      <c r="A44" s="104" t="s">
        <v>74</v>
      </c>
      <c r="B44" s="105"/>
      <c r="C44" s="105"/>
      <c r="D44" s="105"/>
      <c r="E44" s="105"/>
      <c r="F44" s="105"/>
      <c r="G44" s="105"/>
      <c r="H44" s="105"/>
      <c r="I44" s="105"/>
      <c r="J44" s="105"/>
      <c r="K44" s="105"/>
      <c r="L44" s="105"/>
      <c r="M44" s="105"/>
      <c r="N44" s="105"/>
      <c r="O44" s="105"/>
      <c r="P44" s="105"/>
      <c r="Q44" s="105"/>
      <c r="R44" s="105"/>
      <c r="S44" s="105"/>
      <c r="T44" s="105"/>
      <c r="U44" s="105"/>
      <c r="V44" s="106"/>
    </row>
    <row r="45" spans="1:22" ht="21" customHeight="1" thickBot="1">
      <c r="A45" s="109" t="s">
        <v>53</v>
      </c>
      <c r="B45" s="110"/>
      <c r="C45" s="110"/>
      <c r="D45" s="110"/>
      <c r="E45" s="9"/>
      <c r="F45" s="9" t="s">
        <v>54</v>
      </c>
      <c r="G45" s="9"/>
      <c r="H45" s="9" t="s">
        <v>55</v>
      </c>
      <c r="I45" s="9"/>
      <c r="J45" s="126" t="s">
        <v>52</v>
      </c>
      <c r="K45" s="126"/>
      <c r="L45" s="126"/>
      <c r="M45" s="126"/>
      <c r="N45" s="126"/>
      <c r="O45" s="126"/>
      <c r="P45" s="126"/>
      <c r="Q45" s="126"/>
      <c r="R45" s="126"/>
      <c r="S45" s="126"/>
      <c r="T45" s="126"/>
      <c r="U45" s="126"/>
      <c r="V45" s="127"/>
    </row>
    <row r="46" spans="1:22" ht="21" customHeight="1" thickBot="1">
      <c r="A46" s="117" t="s">
        <v>22</v>
      </c>
      <c r="B46" s="118"/>
      <c r="C46" s="118"/>
      <c r="D46" s="118"/>
      <c r="E46" s="118"/>
      <c r="F46" s="119"/>
      <c r="G46" s="123" t="s">
        <v>49</v>
      </c>
      <c r="H46" s="124"/>
      <c r="I46" s="124"/>
      <c r="J46" s="124"/>
      <c r="K46" s="124"/>
      <c r="L46" s="124"/>
      <c r="M46" s="124"/>
      <c r="N46" s="124"/>
      <c r="O46" s="124"/>
      <c r="P46" s="124"/>
      <c r="Q46" s="124"/>
      <c r="R46" s="124"/>
      <c r="S46" s="124"/>
      <c r="T46" s="124"/>
      <c r="U46" s="124"/>
      <c r="V46" s="125"/>
    </row>
    <row r="47" spans="1:22" ht="70.2" customHeight="1" thickBot="1">
      <c r="A47" s="120" t="s">
        <v>50</v>
      </c>
      <c r="B47" s="121"/>
      <c r="C47" s="121"/>
      <c r="D47" s="121"/>
      <c r="E47" s="121"/>
      <c r="F47" s="122"/>
      <c r="G47" s="104" t="s">
        <v>51</v>
      </c>
      <c r="H47" s="105"/>
      <c r="I47" s="105"/>
      <c r="J47" s="105"/>
      <c r="K47" s="105"/>
      <c r="L47" s="105"/>
      <c r="M47" s="105"/>
      <c r="N47" s="105"/>
      <c r="O47" s="105"/>
      <c r="P47" s="105"/>
      <c r="Q47" s="105"/>
      <c r="R47" s="105"/>
      <c r="S47" s="105"/>
      <c r="T47" s="105"/>
      <c r="U47" s="105"/>
      <c r="V47" s="106"/>
    </row>
    <row r="48" spans="1:22">
      <c r="A48" s="4"/>
    </row>
    <row r="49" spans="1:22" ht="51" customHeight="1">
      <c r="A49" s="107" t="s">
        <v>69</v>
      </c>
      <c r="B49" s="34"/>
      <c r="C49" s="34"/>
      <c r="D49" s="34"/>
      <c r="E49" s="34"/>
      <c r="F49" s="34"/>
      <c r="G49" s="34"/>
      <c r="H49" s="34"/>
      <c r="I49" s="34"/>
      <c r="J49" s="34"/>
      <c r="K49" s="34"/>
      <c r="L49" s="34"/>
      <c r="M49" s="34"/>
      <c r="N49" s="34"/>
      <c r="O49" s="34"/>
      <c r="P49" s="34"/>
      <c r="Q49" s="34"/>
      <c r="R49" s="34"/>
      <c r="S49" s="34"/>
      <c r="T49" s="34"/>
      <c r="U49" s="34"/>
      <c r="V49" s="34"/>
    </row>
    <row r="50" spans="1:22" ht="44.4" customHeight="1">
      <c r="A50" s="108" t="s">
        <v>70</v>
      </c>
      <c r="B50" s="108"/>
      <c r="C50" s="108"/>
      <c r="D50" s="12"/>
      <c r="E50" s="5" t="s">
        <v>30</v>
      </c>
      <c r="F50" s="12"/>
      <c r="G50" s="5" t="s">
        <v>45</v>
      </c>
    </row>
    <row r="51" spans="1:22" ht="15" customHeight="1">
      <c r="A51" s="6"/>
      <c r="B51" s="6"/>
      <c r="C51" s="6"/>
      <c r="D51" s="5"/>
      <c r="E51" s="5"/>
      <c r="F51" s="5"/>
      <c r="G51" s="5"/>
      <c r="Q51" s="7"/>
      <c r="R51" s="7"/>
      <c r="S51" s="7"/>
      <c r="T51" s="7"/>
      <c r="U51" s="7"/>
      <c r="V51" s="7"/>
    </row>
    <row r="52" spans="1:22" ht="30.6" customHeight="1">
      <c r="A52" s="99" t="s">
        <v>65</v>
      </c>
      <c r="B52" s="99"/>
      <c r="C52" s="99"/>
      <c r="D52" s="99"/>
      <c r="E52" s="100"/>
      <c r="F52" s="100"/>
      <c r="G52" s="100"/>
      <c r="H52" s="100"/>
      <c r="I52" s="100"/>
      <c r="J52" s="100"/>
      <c r="K52" s="100"/>
      <c r="Q52" s="10"/>
      <c r="R52" s="10"/>
      <c r="S52" s="10"/>
      <c r="T52" s="10"/>
      <c r="U52" s="10"/>
      <c r="V52" s="10"/>
    </row>
    <row r="53" spans="1:22">
      <c r="Q53" s="7"/>
      <c r="R53" s="7"/>
      <c r="S53" s="7"/>
      <c r="T53" s="7"/>
      <c r="U53" s="7"/>
      <c r="V53" s="7"/>
    </row>
    <row r="54" spans="1:22">
      <c r="Q54" s="7"/>
      <c r="R54" s="7"/>
      <c r="S54" s="7"/>
      <c r="T54" s="7"/>
      <c r="U54" s="7"/>
      <c r="V54" s="7"/>
    </row>
  </sheetData>
  <protectedRanges>
    <protectedRange sqref="I25" name="範囲38"/>
    <protectedRange sqref="G25" name="範囲37"/>
    <protectedRange sqref="E25" name="範囲36"/>
    <protectedRange sqref="A47:V47" name="範囲34"/>
    <protectedRange sqref="G45" name="範囲30"/>
    <protectedRange sqref="E45" name="範囲29"/>
    <protectedRange sqref="L33:V35" name="範囲24"/>
    <protectedRange sqref="D33:G38" name="範囲23"/>
    <protectedRange sqref="A32" name="範囲22"/>
    <protectedRange sqref="A30:V30" name="範囲21"/>
    <protectedRange sqref="A28" name="範囲20"/>
    <protectedRange sqref="F11:Q22" name="範囲14"/>
    <protectedRange sqref="R9" name="範囲13"/>
    <protectedRange sqref="D9" name="範囲11"/>
    <protectedRange sqref="D8" name="範囲9"/>
    <protectedRange sqref="R5" name="範囲7"/>
    <protectedRange sqref="P5" name="範囲6"/>
    <protectedRange sqref="D5:I6" name="範囲4"/>
    <protectedRange sqref="S3" name="範囲3"/>
    <protectedRange sqref="K3" name="範囲2"/>
    <protectedRange sqref="D3" name="範囲1"/>
    <protectedRange sqref="S25:U25" name="範囲17"/>
    <protectedRange sqref="D26" name="範囲18"/>
    <protectedRange sqref="R26" name="範囲19"/>
    <protectedRange sqref="D50" name="範囲32"/>
    <protectedRange sqref="F50" name="範囲33"/>
    <protectedRange sqref="D24" name="範囲35"/>
    <protectedRange sqref="O36" name="範囲24_1"/>
    <protectedRange sqref="K36" name="範囲23_1"/>
    <protectedRange sqref="V36" name="範囲26_1"/>
    <protectedRange sqref="S36" name="範囲25_1"/>
    <protectedRange sqref="E52:H52" name="範囲21_1"/>
    <protectedRange sqref="U5" name="範囲8_1"/>
    <protectedRange sqref="U11 U13 U15 U17 U19 U21" name="範囲8_3"/>
    <protectedRange sqref="S11:S22" name="範囲11_1"/>
    <protectedRange sqref="E11:E22" name="範囲14_1"/>
    <protectedRange sqref="D11:D22" name="範囲5_1"/>
    <protectedRange sqref="M5:N6" name="範囲5_2_1"/>
  </protectedRanges>
  <mergeCells count="139">
    <mergeCell ref="L34:V34"/>
    <mergeCell ref="I33:K33"/>
    <mergeCell ref="G47:V47"/>
    <mergeCell ref="J45:V45"/>
    <mergeCell ref="B35:C35"/>
    <mergeCell ref="L29:V29"/>
    <mergeCell ref="A30:K30"/>
    <mergeCell ref="L30:V30"/>
    <mergeCell ref="A23:C24"/>
    <mergeCell ref="D23:V23"/>
    <mergeCell ref="D24:V24"/>
    <mergeCell ref="A25:C26"/>
    <mergeCell ref="A27:V27"/>
    <mergeCell ref="A28:V28"/>
    <mergeCell ref="A42:P42"/>
    <mergeCell ref="L33:V33"/>
    <mergeCell ref="B34:C34"/>
    <mergeCell ref="D34:G34"/>
    <mergeCell ref="B36:C36"/>
    <mergeCell ref="D26:O26"/>
    <mergeCell ref="P26:Q26"/>
    <mergeCell ref="R26:V26"/>
    <mergeCell ref="I25:K25"/>
    <mergeCell ref="M25:O25"/>
    <mergeCell ref="I34:K34"/>
    <mergeCell ref="A52:D52"/>
    <mergeCell ref="E52:K52"/>
    <mergeCell ref="A39:V39"/>
    <mergeCell ref="A40:V40"/>
    <mergeCell ref="A44:V44"/>
    <mergeCell ref="A49:V49"/>
    <mergeCell ref="A50:C50"/>
    <mergeCell ref="A45:D45"/>
    <mergeCell ref="P36:P38"/>
    <mergeCell ref="Q36:R36"/>
    <mergeCell ref="S36:T36"/>
    <mergeCell ref="B37:C37"/>
    <mergeCell ref="D37:G37"/>
    <mergeCell ref="I37:O38"/>
    <mergeCell ref="Q37:V38"/>
    <mergeCell ref="B38:C38"/>
    <mergeCell ref="D38:G38"/>
    <mergeCell ref="A36:A38"/>
    <mergeCell ref="Q42:V42"/>
    <mergeCell ref="A46:F46"/>
    <mergeCell ref="I36:J36"/>
    <mergeCell ref="A47:F47"/>
    <mergeCell ref="G46:V46"/>
    <mergeCell ref="D3:G3"/>
    <mergeCell ref="S3:V3"/>
    <mergeCell ref="R9:U9"/>
    <mergeCell ref="M9:P9"/>
    <mergeCell ref="A13:B13"/>
    <mergeCell ref="A21:B21"/>
    <mergeCell ref="G21:J22"/>
    <mergeCell ref="R11:V12"/>
    <mergeCell ref="R13:V14"/>
    <mergeCell ref="R15:V16"/>
    <mergeCell ref="O13:Q14"/>
    <mergeCell ref="A11:B12"/>
    <mergeCell ref="G11:J12"/>
    <mergeCell ref="O11:Q12"/>
    <mergeCell ref="A15:B15"/>
    <mergeCell ref="G15:J16"/>
    <mergeCell ref="O15:Q16"/>
    <mergeCell ref="A16:B16"/>
    <mergeCell ref="G13:J14"/>
    <mergeCell ref="A14:B14"/>
    <mergeCell ref="N5:N6"/>
    <mergeCell ref="O5:O6"/>
    <mergeCell ref="P5:P6"/>
    <mergeCell ref="Q5:Q6"/>
    <mergeCell ref="D36:G36"/>
    <mergeCell ref="H36:H38"/>
    <mergeCell ref="A17:B17"/>
    <mergeCell ref="G17:J18"/>
    <mergeCell ref="O17:Q18"/>
    <mergeCell ref="A18:B18"/>
    <mergeCell ref="R17:V18"/>
    <mergeCell ref="R19:V20"/>
    <mergeCell ref="R21:V22"/>
    <mergeCell ref="O21:Q22"/>
    <mergeCell ref="A22:B22"/>
    <mergeCell ref="A19:B19"/>
    <mergeCell ref="G19:J20"/>
    <mergeCell ref="O19:Q20"/>
    <mergeCell ref="A20:B20"/>
    <mergeCell ref="D35:G35"/>
    <mergeCell ref="I35:K35"/>
    <mergeCell ref="L35:V35"/>
    <mergeCell ref="A31:V31"/>
    <mergeCell ref="A32:V32"/>
    <mergeCell ref="A33:A35"/>
    <mergeCell ref="B33:C33"/>
    <mergeCell ref="D33:G33"/>
    <mergeCell ref="H33:H35"/>
    <mergeCell ref="J5:L6"/>
    <mergeCell ref="M5:M6"/>
    <mergeCell ref="K11:N12"/>
    <mergeCell ref="Q25:R25"/>
    <mergeCell ref="S25:T25"/>
    <mergeCell ref="A29:K29"/>
    <mergeCell ref="A10:C10"/>
    <mergeCell ref="G10:J10"/>
    <mergeCell ref="O10:Q10"/>
    <mergeCell ref="R10:V10"/>
    <mergeCell ref="M7:V8"/>
    <mergeCell ref="D9:I9"/>
    <mergeCell ref="J9:L9"/>
    <mergeCell ref="K10:N10"/>
    <mergeCell ref="K13:N14"/>
    <mergeCell ref="K15:N16"/>
    <mergeCell ref="K17:N18"/>
    <mergeCell ref="K19:N20"/>
    <mergeCell ref="K21:N22"/>
    <mergeCell ref="L36:N36"/>
    <mergeCell ref="A1:S1"/>
    <mergeCell ref="U1:V1"/>
    <mergeCell ref="A2:V2"/>
    <mergeCell ref="A3:C3"/>
    <mergeCell ref="H3:J3"/>
    <mergeCell ref="K3:O3"/>
    <mergeCell ref="P3:R3"/>
    <mergeCell ref="A9:C9"/>
    <mergeCell ref="A7:C8"/>
    <mergeCell ref="D7:I7"/>
    <mergeCell ref="D8:I8"/>
    <mergeCell ref="J7:L8"/>
    <mergeCell ref="U5:U6"/>
    <mergeCell ref="V5:V6"/>
    <mergeCell ref="A6:C6"/>
    <mergeCell ref="D6:F6"/>
    <mergeCell ref="G6:I6"/>
    <mergeCell ref="R5:R6"/>
    <mergeCell ref="S5:S6"/>
    <mergeCell ref="T5:T6"/>
    <mergeCell ref="A5:C5"/>
    <mergeCell ref="D5:F5"/>
    <mergeCell ref="G5:I5"/>
  </mergeCells>
  <phoneticPr fontId="28"/>
  <conditionalFormatting sqref="D50">
    <cfRule type="containsBlanks" dxfId="30" priority="16">
      <formula>LEN(TRIM(D50))=0</formula>
    </cfRule>
  </conditionalFormatting>
  <conditionalFormatting sqref="D3:G3 M7:V8 M9:P9">
    <cfRule type="containsBlanks" dxfId="29" priority="42">
      <formula>LEN(TRIM(D3))=0</formula>
    </cfRule>
    <cfRule type="containsBlanks" dxfId="28" priority="55">
      <formula>LEN(TRIM(D3))=0</formula>
    </cfRule>
  </conditionalFormatting>
  <conditionalFormatting sqref="D33:G33">
    <cfRule type="containsBlanks" dxfId="27" priority="19">
      <formula>LEN(TRIM(D33))=0</formula>
    </cfRule>
  </conditionalFormatting>
  <conditionalFormatting sqref="D36:G36">
    <cfRule type="containsBlanks" dxfId="26" priority="18">
      <formula>LEN(TRIM(D36))=0</formula>
    </cfRule>
  </conditionalFormatting>
  <conditionalFormatting sqref="D5:I6">
    <cfRule type="containsBlanks" dxfId="25" priority="38">
      <formula>LEN(TRIM(D5))=0</formula>
    </cfRule>
  </conditionalFormatting>
  <conditionalFormatting sqref="D9:I9">
    <cfRule type="containsBlanks" dxfId="24" priority="37">
      <formula>LEN(TRIM(D9))=0</formula>
    </cfRule>
    <cfRule type="containsBlanks" dxfId="23" priority="46">
      <formula>LEN(TRIM(D9))=0</formula>
    </cfRule>
  </conditionalFormatting>
  <conditionalFormatting sqref="D24:V24">
    <cfRule type="containsBlanks" dxfId="22" priority="44">
      <formula>LEN(TRIM(D24))=0</formula>
    </cfRule>
    <cfRule type="containsBlanks" priority="30">
      <formula>LEN(TRIM(D24))=0</formula>
    </cfRule>
    <cfRule type="containsBlanks" dxfId="21" priority="29">
      <formula>LEN(TRIM(D24))=0</formula>
    </cfRule>
    <cfRule type="timePeriod" dxfId="20" priority="45" timePeriod="yesterday">
      <formula>FLOOR(D24,1)=TODAY()-1</formula>
    </cfRule>
  </conditionalFormatting>
  <conditionalFormatting sqref="E25">
    <cfRule type="containsBlanks" dxfId="19" priority="28">
      <formula>LEN(TRIM(E25))=0</formula>
    </cfRule>
  </conditionalFormatting>
  <conditionalFormatting sqref="E52">
    <cfRule type="containsBlanks" dxfId="18" priority="7">
      <formula>LEN(TRIM(E52))=0</formula>
    </cfRule>
  </conditionalFormatting>
  <conditionalFormatting sqref="F50">
    <cfRule type="containsBlanks" dxfId="17" priority="15">
      <formula>LEN(TRIM(F50))=0</formula>
    </cfRule>
  </conditionalFormatting>
  <conditionalFormatting sqref="G25">
    <cfRule type="containsBlanks" dxfId="16" priority="27">
      <formula>LEN(TRIM(G25))=0</formula>
    </cfRule>
  </conditionalFormatting>
  <conditionalFormatting sqref="I25">
    <cfRule type="containsBlanks" dxfId="15" priority="13">
      <formula>LEN(TRIM(I25))=0</formula>
    </cfRule>
    <cfRule type="containsBlanks" priority="14">
      <formula>LEN(TRIM(I25))=0</formula>
    </cfRule>
  </conditionalFormatting>
  <conditionalFormatting sqref="L30:V30">
    <cfRule type="timePeriod" dxfId="14" priority="22" timePeriod="yesterday">
      <formula>FLOOR(L30,1)=TODAY()-1</formula>
    </cfRule>
  </conditionalFormatting>
  <conditionalFormatting sqref="M5:N6">
    <cfRule type="containsBlanks" dxfId="13" priority="1">
      <formula>LEN(TRIM(M5))=0</formula>
    </cfRule>
  </conditionalFormatting>
  <conditionalFormatting sqref="M25:O26 D26:L26 A28:V28 A30:V30 L33:V33">
    <cfRule type="containsBlanks" dxfId="12" priority="24">
      <formula>LEN(TRIM(A25))=0</formula>
    </cfRule>
  </conditionalFormatting>
  <conditionalFormatting sqref="P5:P6">
    <cfRule type="containsBlanks" dxfId="11" priority="41">
      <formula>LEN(TRIM(P5))=0</formula>
    </cfRule>
    <cfRule type="containsBlanks" dxfId="10" priority="50">
      <formula>LEN(TRIM(P5))=0</formula>
    </cfRule>
  </conditionalFormatting>
  <conditionalFormatting sqref="R5:R6">
    <cfRule type="containsBlanks" dxfId="9" priority="36">
      <formula>LEN(TRIM(R5))=0</formula>
    </cfRule>
    <cfRule type="containsBlanks" dxfId="8" priority="49">
      <formula>LEN(TRIM(R5))=0</formula>
    </cfRule>
  </conditionalFormatting>
  <conditionalFormatting sqref="R9:U9">
    <cfRule type="containsBlanks" dxfId="7" priority="52">
      <formula>LEN(TRIM(R9))=0</formula>
    </cfRule>
    <cfRule type="containsBlanks" dxfId="6" priority="31">
      <formula>LEN(TRIM(R9))=0</formula>
    </cfRule>
  </conditionalFormatting>
  <conditionalFormatting sqref="R26:V26">
    <cfRule type="containsBlanks" dxfId="5" priority="8">
      <formula>LEN(TRIM(R26))=0</formula>
    </cfRule>
  </conditionalFormatting>
  <conditionalFormatting sqref="S25:U25">
    <cfRule type="containsBlanks" dxfId="4" priority="10">
      <formula>LEN(TRIM(S25))=0</formula>
    </cfRule>
  </conditionalFormatting>
  <conditionalFormatting sqref="S3:V3">
    <cfRule type="containsBlanks" dxfId="3" priority="56">
      <formula>LEN(TRIM(S3))=0</formula>
    </cfRule>
  </conditionalFormatting>
  <conditionalFormatting sqref="U5:U6">
    <cfRule type="containsBlanks" dxfId="2" priority="5">
      <formula>LEN(TRIM(U5))=0</formula>
    </cfRule>
    <cfRule type="containsBlanks" dxfId="1" priority="4">
      <formula>LEN(TRIM(U5))=0</formula>
    </cfRule>
    <cfRule type="containsBlanks" dxfId="0" priority="3">
      <formula>LEN(TRIM(U5))=0</formula>
    </cfRule>
  </conditionalFormatting>
  <dataValidations xWindow="618" yWindow="618" count="23">
    <dataValidation imeMode="halfKatakana" allowBlank="1" showInputMessage="1" showErrorMessage="1" sqref="D5:I5" xr:uid="{00000000-0002-0000-0000-000002000000}"/>
    <dataValidation type="list" allowBlank="1" showInputMessage="1" showErrorMessage="1" promptTitle="勤務形態" prompt="Ⅰ型：７時間４５分（勤務日数１９２日）_x000a_Ⅱ型：５時間（勤務日数２１６日）" sqref="D3:G3" xr:uid="{00000000-0002-0000-0000-000003000000}">
      <formula1>"Ⅰ型,Ⅱ型"</formula1>
    </dataValidation>
    <dataValidation type="list" allowBlank="1" showInputMessage="1" showErrorMessage="1" sqref="S3:V3" xr:uid="{00000000-0002-0000-0000-000004000000}">
      <formula1>"小学校,中学校,高等学校,特別支援学校"</formula1>
    </dataValidation>
    <dataValidation type="list" allowBlank="1" showInputMessage="1" sqref="D9:I9" xr:uid="{00000000-0002-0000-0000-000005000000}">
      <formula1>"ア 正規任用職員 ,イ 再任用教員（定年前再任用短時間勤務・暫定再任用教員）, ウ 非常勤教員,エ 臨時的任用教員（産休・育業代替・期限付任用教員）,オ 時間講師,カ 会計年度任用職員（非常勤教員を除く）,キ 他県や私立学校の教職員,ク その他（　　　　　　　　）"</formula1>
    </dataValidation>
    <dataValidation type="list" allowBlank="1" showInputMessage="1" sqref="L30" xr:uid="{00000000-0002-0000-0000-000007000000}">
      <formula1>"現在の仕事で頻繁に使用している。,仕事上で時々使用する。,たまに個人的に使う程度。,その他（　　　　　　　　　）"</formula1>
    </dataValidation>
    <dataValidation type="list" allowBlank="1" showInputMessage="1" showErrorMessage="1" sqref="D34:G35" xr:uid="{00000000-0002-0000-0000-000009000000}">
      <formula1>"A1,A2,A3,A4,A5,A6,B1,B2,C1,C2,C3,C4,C5,C6,D1,D2,D3,D4,D5,D6,E1,E2,E3,E4,E5,E6"</formula1>
    </dataValidation>
    <dataValidation type="list" allowBlank="1" showInputMessage="1" showErrorMessage="1" promptTitle="希望区分欄" prompt="これまでに得た知識、技能及び経験を踏まえ、希望する職務を、要綱の別紙「非常勤任用区分」のを参照のうえ、セルのリストから「任用区分コード」を選んでください。" sqref="D33:G33" xr:uid="{00000000-0002-0000-0000-00000C000000}">
      <formula1>"A1,A2,A3,A4,A5,A6,B1,B2,C1,C2,C3,C4,C5,C6,D1,D2,D3,D4,D5,D6,E1,E2,E3,E4,E5,E6"</formula1>
    </dataValidation>
    <dataValidation allowBlank="1" showInputMessage="1" showErrorMessage="1" promptTitle="希望職場欄" prompt="非常勤教員として希望する学校、を希望する順に記入してください。（例）都立〇〇高校、都立〇〇特別支援学校、～市立〇小学校等" sqref="D36:G36" xr:uid="{00000000-0002-0000-0000-00000D000000}"/>
    <dataValidation type="list" allowBlank="1" showInputMessage="1" showErrorMessage="1" sqref="S25:T25" xr:uid="{00000000-0002-0000-0000-00000E000000}">
      <formula1>"徒歩,自転車,バス"</formula1>
    </dataValidation>
    <dataValidation imeMode="halfAlpha" allowBlank="1" showInputMessage="1" showErrorMessage="1" sqref="R26:V26" xr:uid="{00000000-0002-0000-0000-00000F000000}"/>
    <dataValidation type="list" allowBlank="1" showInputMessage="1" showErrorMessage="1" sqref="K36 O36" xr:uid="{00000000-0002-0000-0000-000011000000}">
      <formula1>"0,1,2,3,4,5,6,7,8,9"</formula1>
    </dataValidation>
    <dataValidation type="list" allowBlank="1" showInputMessage="1" showErrorMessage="1" sqref="S36:T36 V36" xr:uid="{00000000-0002-0000-0000-000012000000}">
      <formula1>"0,1,2"</formula1>
    </dataValidation>
    <dataValidation allowBlank="1" showErrorMessage="1" sqref="E52:K52" xr:uid="{00000000-0002-0000-0000-000013000000}"/>
    <dataValidation allowBlank="1" showInputMessage="1" showErrorMessage="1" promptTitle="教員免許の入力方法について" prompt="入力例：小学校教諭２種免許状／中学校教諭１種免許状（国語）／高等学校教諭専修免許状（数学）　など" sqref="D24:V24" xr:uid="{00000000-0002-0000-0000-000000000000}"/>
    <dataValidation type="list" allowBlank="1" showInputMessage="1" sqref="M7:V8" xr:uid="{00000000-0002-0000-0000-000006000000}">
      <formula1>"統括校長,校長,副校長,主幹教諭,主幹養護教諭,指導教諭,主任教諭,主任養護教諭,教諭,養護教諭,その他(             )"</formula1>
    </dataValidation>
    <dataValidation type="textLength" imeMode="halfAlpha" allowBlank="1" showInputMessage="1" showErrorMessage="1" promptTitle="所属コードについて" prompt="申込区分ア～エで申し込む場合は、所属コードを入力すること。" sqref="K3:O3" xr:uid="{00000000-0002-0000-0000-000008000000}">
      <formula1>7</formula1>
      <formula2>7</formula2>
    </dataValidation>
    <dataValidation allowBlank="1" showInputMessage="1" showErrorMessage="1" promptTitle="欠格事由に関する申告" prompt="以下の欠格事由全てに該当しない場合は、チェックボックスにチェックを入れてください。" sqref="A44:V44" xr:uid="{00000000-0002-0000-0000-00000A000000}"/>
    <dataValidation allowBlank="1" showInputMessage="1" showErrorMessage="1" promptTitle="希望地区欄" prompt="希望する地区について、区市町村名（都立学校については旧・学区でも可）を記入してください。_x000a_" sqref="L33:V33" xr:uid="{00000000-0002-0000-0000-00000B000000}"/>
    <dataValidation type="textLength" imeMode="halfAlpha" allowBlank="1" showInputMessage="1" showErrorMessage="1" sqref="D8:I8" xr:uid="{1A09D33D-03C4-4AEA-BB4F-15DBF1730768}">
      <formula1>8</formula1>
      <formula2>8</formula2>
    </dataValidation>
    <dataValidation type="textLength" imeMode="halfAlpha" allowBlank="1" showInputMessage="1" showErrorMessage="1" sqref="E25" xr:uid="{7232C92D-E2DA-4E26-AF50-5BF1A80115A8}">
      <formula1>3</formula1>
      <formula2>3</formula2>
    </dataValidation>
    <dataValidation type="textLength" imeMode="halfAlpha" allowBlank="1" showInputMessage="1" showErrorMessage="1" sqref="G25" xr:uid="{E165D3BF-CFE0-44BB-B761-78DEB8AAB83D}">
      <formula1>4</formula1>
      <formula2>4</formula2>
    </dataValidation>
    <dataValidation type="list" allowBlank="1" showInputMessage="1" showErrorMessage="1" sqref="D11:D22" xr:uid="{63BE5135-857E-4EC2-B03E-3D5667FD0FF5}">
      <formula1>"昭和,平成,令和"</formula1>
    </dataValidation>
    <dataValidation type="list" allowBlank="1" showInputMessage="1" showErrorMessage="1" sqref="M5:M6" xr:uid="{837522DD-C625-4869-8999-11D9A82BCDFB}">
      <formula1>"昭和,平成"</formula1>
    </dataValidation>
  </dataValidations>
  <printOptions horizontalCentered="1"/>
  <pageMargins left="0.23622047244094491" right="0.23622047244094491" top="0.19685039370078741" bottom="0" header="0.31496062992125984" footer="0.31496062992125984"/>
  <pageSetup paperSize="9" scale="91" fitToHeight="0" orientation="portrait" r:id="rId1"/>
  <rowBreaks count="1" manualBreakCount="1">
    <brk id="42" max="21" man="1"/>
  </rowBreaks>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114300</xdr:colOff>
                    <xdr:row>44</xdr:row>
                    <xdr:rowOff>22860</xdr:rowOff>
                  </from>
                  <to>
                    <xdr:col>6</xdr:col>
                    <xdr:colOff>289560</xdr:colOff>
                    <xdr:row>44</xdr:row>
                    <xdr:rowOff>228600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60960</xdr:colOff>
                    <xdr:row>43</xdr:row>
                    <xdr:rowOff>198120</xdr:rowOff>
                  </from>
                  <to>
                    <xdr:col>0</xdr:col>
                    <xdr:colOff>266700</xdr:colOff>
                    <xdr:row>43</xdr:row>
                    <xdr:rowOff>457200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4</xdr:col>
                    <xdr:colOff>114300</xdr:colOff>
                    <xdr:row>44</xdr:row>
                    <xdr:rowOff>22860</xdr:rowOff>
                  </from>
                  <to>
                    <xdr:col>4</xdr:col>
                    <xdr:colOff>289560</xdr:colOff>
                    <xdr:row>44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非常勤教員 申込書（公募による任用） </vt:lpstr>
      <vt:lpstr>'非常勤教員 申込書（公募による任用）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2024-09-20T04:52:03Z</dcterms:created>
  <dcterms:modified xsi:type="dcterms:W3CDTF">2025-09-16T12:23:18Z</dcterms:modified>
</cp:coreProperties>
</file>