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地方教育費調査\H31\30調査結果の作成・公表【3年保存】\31公表E票修正\"/>
    </mc:Choice>
  </mc:AlternateContent>
  <bookViews>
    <workbookView xWindow="3336" yWindow="432" windowWidth="11052" windowHeight="8652"/>
  </bookViews>
  <sheets>
    <sheet name="Ｐ１" sheetId="16" r:id="rId1"/>
    <sheet name="Ｐ２" sheetId="17" r:id="rId2"/>
    <sheet name="Ｐ３" sheetId="12" r:id="rId3"/>
    <sheet name="Ｐ４" sheetId="18" r:id="rId4"/>
    <sheet name="Ｐ５" sheetId="21" r:id="rId5"/>
    <sheet name="Ｐ６" sheetId="25" r:id="rId6"/>
  </sheets>
  <definedNames>
    <definedName name="_1Ｐ１_">#REF!</definedName>
    <definedName name="_4教育費総額">#REF!</definedName>
    <definedName name="_xlnm.Print_Area" localSheetId="0">'Ｐ１'!$A$2:$R$41</definedName>
    <definedName name="_xlnm.Print_Area" localSheetId="1">'Ｐ２'!$A$2:$N$47</definedName>
    <definedName name="_xlnm.Print_Area" localSheetId="2">'Ｐ３'!$B$2:$G$44</definedName>
    <definedName name="_xlnm.Print_Area" localSheetId="3">'Ｐ４'!$A$2:$M$46</definedName>
    <definedName name="_xlnm.Print_Area" localSheetId="4">'Ｐ５'!$A$2:$T$38</definedName>
    <definedName name="_xlnm.Print_Area" localSheetId="5">'Ｐ６'!$A$1:$S$29</definedName>
    <definedName name="_xlnm.Print_Area">#REF!</definedName>
    <definedName name="総額">#REF!</definedName>
  </definedNames>
  <calcPr calcId="162913"/>
</workbook>
</file>

<file path=xl/calcChain.xml><?xml version="1.0" encoding="utf-8"?>
<calcChain xmlns="http://schemas.openxmlformats.org/spreadsheetml/2006/main">
  <c r="Q26" i="25" l="1"/>
  <c r="O26" i="25"/>
  <c r="N26" i="25"/>
  <c r="L26" i="25"/>
  <c r="J26" i="25"/>
  <c r="H26" i="25"/>
  <c r="F26" i="25"/>
  <c r="S26" i="25" s="1"/>
  <c r="S25" i="25"/>
  <c r="S24" i="25"/>
  <c r="I14" i="25"/>
  <c r="G14" i="25"/>
  <c r="F14" i="25"/>
  <c r="E14" i="25"/>
  <c r="D14" i="25"/>
  <c r="R14" i="25"/>
  <c r="P14" i="25"/>
  <c r="O14" i="25"/>
  <c r="N14" i="25"/>
  <c r="S13" i="25"/>
  <c r="S12" i="25"/>
  <c r="S14" i="25" l="1"/>
</calcChain>
</file>

<file path=xl/sharedStrings.xml><?xml version="1.0" encoding="utf-8"?>
<sst xmlns="http://schemas.openxmlformats.org/spreadsheetml/2006/main" count="373" uniqueCount="195">
  <si>
    <t>指導主事</t>
    <rPh sb="0" eb="2">
      <t>シドウ</t>
    </rPh>
    <rPh sb="2" eb="4">
      <t>シュジ</t>
    </rPh>
    <phoneticPr fontId="2"/>
  </si>
  <si>
    <t>人口規模別</t>
  </si>
  <si>
    <t>特別区</t>
  </si>
  <si>
    <t>市</t>
  </si>
  <si>
    <t>計</t>
  </si>
  <si>
    <t>人以上</t>
    <rPh sb="0" eb="1">
      <t>ニン</t>
    </rPh>
    <rPh sb="1" eb="3">
      <t>イジョウ</t>
    </rPh>
    <phoneticPr fontId="2"/>
  </si>
  <si>
    <t>人未満</t>
    <rPh sb="0" eb="1">
      <t>ニン</t>
    </rPh>
    <rPh sb="1" eb="3">
      <t>ミマン</t>
    </rPh>
    <phoneticPr fontId="2"/>
  </si>
  <si>
    <t>合　　　　　計</t>
    <rPh sb="0" eb="7">
      <t>ゴウケイ</t>
    </rPh>
    <phoneticPr fontId="2"/>
  </si>
  <si>
    <t>（単位：人）</t>
  </si>
  <si>
    <t>人 口 規 模 別</t>
  </si>
  <si>
    <t>表２－１  年齢別教育委員数</t>
    <rPh sb="6" eb="8">
      <t>ネンレイ</t>
    </rPh>
    <phoneticPr fontId="2"/>
  </si>
  <si>
    <t>計</t>
    <rPh sb="0" eb="1">
      <t>ケイ</t>
    </rPh>
    <phoneticPr fontId="2"/>
  </si>
  <si>
    <t>日額制</t>
  </si>
  <si>
    <t>月額制</t>
  </si>
  <si>
    <t>年額制</t>
  </si>
  <si>
    <t>（単位：人）</t>
    <rPh sb="1" eb="3">
      <t>タンイ</t>
    </rPh>
    <rPh sb="4" eb="5">
      <t>ヒト</t>
    </rPh>
    <phoneticPr fontId="2"/>
  </si>
  <si>
    <t>表４－２  在職年数別教育長数</t>
    <rPh sb="6" eb="8">
      <t>ザイショク</t>
    </rPh>
    <rPh sb="8" eb="10">
      <t>ネンスウ</t>
    </rPh>
    <rPh sb="13" eb="14">
      <t>チョウ</t>
    </rPh>
    <phoneticPr fontId="2"/>
  </si>
  <si>
    <t>年　　齢　　別</t>
    <rPh sb="0" eb="1">
      <t>トシ</t>
    </rPh>
    <rPh sb="3" eb="4">
      <t>ヨワイ</t>
    </rPh>
    <rPh sb="6" eb="7">
      <t>ベツ</t>
    </rPh>
    <phoneticPr fontId="2"/>
  </si>
  <si>
    <t>１年
未満</t>
    <rPh sb="1" eb="2">
      <t>ネン</t>
    </rPh>
    <rPh sb="3" eb="5">
      <t>ミマン</t>
    </rPh>
    <phoneticPr fontId="2"/>
  </si>
  <si>
    <t>委員会数</t>
    <rPh sb="2" eb="3">
      <t>カイ</t>
    </rPh>
    <rPh sb="3" eb="4">
      <t>スウ</t>
    </rPh>
    <phoneticPr fontId="2"/>
  </si>
  <si>
    <t>社会教育主事</t>
    <rPh sb="0" eb="2">
      <t>シャカイ</t>
    </rPh>
    <rPh sb="2" eb="4">
      <t>キョウイク</t>
    </rPh>
    <rPh sb="4" eb="6">
      <t>シュジ</t>
    </rPh>
    <phoneticPr fontId="2"/>
  </si>
  <si>
    <t>社会教育主事補</t>
    <rPh sb="0" eb="2">
      <t>シャカイ</t>
    </rPh>
    <rPh sb="2" eb="4">
      <t>キョウイク</t>
    </rPh>
    <rPh sb="4" eb="6">
      <t>シュジ</t>
    </rPh>
    <rPh sb="6" eb="7">
      <t>ホ</t>
    </rPh>
    <phoneticPr fontId="2"/>
  </si>
  <si>
    <t>～</t>
  </si>
  <si>
    <t>表６　事務局の人数別教育委員会数</t>
    <rPh sb="3" eb="6">
      <t>ジムキョク</t>
    </rPh>
    <phoneticPr fontId="2"/>
  </si>
  <si>
    <t>人数</t>
    <rPh sb="0" eb="2">
      <t>ニンズウ</t>
    </rPh>
    <phoneticPr fontId="2"/>
  </si>
  <si>
    <t>人口規模別</t>
    <rPh sb="0" eb="2">
      <t>ジンコウ</t>
    </rPh>
    <rPh sb="2" eb="5">
      <t>キボベツ</t>
    </rPh>
    <phoneticPr fontId="2"/>
  </si>
  <si>
    <t>131
以上</t>
    <rPh sb="4" eb="6">
      <t>イジョウ</t>
    </rPh>
    <phoneticPr fontId="2"/>
  </si>
  <si>
    <t>表７　教育委員の構成</t>
  </si>
  <si>
    <t>男</t>
  </si>
  <si>
    <t>女</t>
  </si>
  <si>
    <t>職　業　別</t>
    <rPh sb="0" eb="3">
      <t>ショクギョウ</t>
    </rPh>
    <rPh sb="4" eb="5">
      <t>ベツ</t>
    </rPh>
    <phoneticPr fontId="2"/>
  </si>
  <si>
    <t>表８　職種別事務局等の職員数</t>
  </si>
  <si>
    <t>教育事務所・出張所</t>
  </si>
  <si>
    <t>指導主事</t>
    <rPh sb="2" eb="4">
      <t>シュジ</t>
    </rPh>
    <phoneticPr fontId="2"/>
  </si>
  <si>
    <t>事務職員</t>
    <rPh sb="0" eb="2">
      <t>ジム</t>
    </rPh>
    <rPh sb="2" eb="4">
      <t>ショクイン</t>
    </rPh>
    <phoneticPr fontId="2"/>
  </si>
  <si>
    <t>技術職員</t>
    <rPh sb="0" eb="2">
      <t>ギジュツ</t>
    </rPh>
    <rPh sb="2" eb="4">
      <t>ショクイン</t>
    </rPh>
    <phoneticPr fontId="2"/>
  </si>
  <si>
    <t>労務職員</t>
    <rPh sb="0" eb="2">
      <t>ロウム</t>
    </rPh>
    <rPh sb="2" eb="4">
      <t>ショクイン</t>
    </rPh>
    <phoneticPr fontId="2"/>
  </si>
  <si>
    <t>本　　　　　庁</t>
    <rPh sb="0" eb="7">
      <t>ホンチョウ</t>
    </rPh>
    <phoneticPr fontId="2"/>
  </si>
  <si>
    <t>充て
指導主事</t>
    <rPh sb="5" eb="7">
      <t>シュジ</t>
    </rPh>
    <phoneticPr fontId="2"/>
  </si>
  <si>
    <t>充て
指導主事</t>
    <rPh sb="0" eb="1">
      <t>ア</t>
    </rPh>
    <rPh sb="3" eb="5">
      <t>シドウ</t>
    </rPh>
    <rPh sb="5" eb="7">
      <t>シュジ</t>
    </rPh>
    <phoneticPr fontId="2"/>
  </si>
  <si>
    <t>社会教育
主事</t>
    <rPh sb="5" eb="7">
      <t>シュジ</t>
    </rPh>
    <phoneticPr fontId="2"/>
  </si>
  <si>
    <t>社会教育
主事補</t>
    <rPh sb="5" eb="7">
      <t>シュジ</t>
    </rPh>
    <rPh sb="7" eb="8">
      <t>ホ</t>
    </rPh>
    <phoneticPr fontId="2"/>
  </si>
  <si>
    <t>注：事務職員には学芸員を含む。</t>
    <rPh sb="2" eb="4">
      <t>ジム</t>
    </rPh>
    <rPh sb="4" eb="6">
      <t>ショクイン</t>
    </rPh>
    <rPh sb="8" eb="10">
      <t>ガクゲイ</t>
    </rPh>
    <rPh sb="10" eb="11">
      <t>イン</t>
    </rPh>
    <rPh sb="12" eb="13">
      <t>フク</t>
    </rPh>
    <phoneticPr fontId="2"/>
  </si>
  <si>
    <t>専門技術
的職業</t>
    <rPh sb="0" eb="2">
      <t>センモン</t>
    </rPh>
    <rPh sb="2" eb="4">
      <t>ギジュツ</t>
    </rPh>
    <rPh sb="5" eb="6">
      <t>テキ</t>
    </rPh>
    <rPh sb="6" eb="8">
      <t>ショクギョウ</t>
    </rPh>
    <phoneticPr fontId="2"/>
  </si>
  <si>
    <t>管理的
職業</t>
    <rPh sb="4" eb="6">
      <t>ショクギョウ</t>
    </rPh>
    <phoneticPr fontId="2"/>
  </si>
  <si>
    <t>（単位：人）</t>
    <rPh sb="1" eb="3">
      <t>タンイ</t>
    </rPh>
    <rPh sb="4" eb="5">
      <t>ニン</t>
    </rPh>
    <phoneticPr fontId="2"/>
  </si>
  <si>
    <t>在　　職　　年　　数　　別</t>
    <rPh sb="0" eb="1">
      <t>ザイ</t>
    </rPh>
    <rPh sb="3" eb="4">
      <t>ショク</t>
    </rPh>
    <rPh sb="6" eb="7">
      <t>トシ</t>
    </rPh>
    <rPh sb="9" eb="10">
      <t>カズ</t>
    </rPh>
    <rPh sb="12" eb="13">
      <t>ベツ</t>
    </rPh>
    <phoneticPr fontId="2"/>
  </si>
  <si>
    <t>注１：在職年数別欄の「１～２」とは「１年以上２年未満」を意味する。</t>
    <rPh sb="3" eb="5">
      <t>ザイショク</t>
    </rPh>
    <rPh sb="5" eb="7">
      <t>ネンスウ</t>
    </rPh>
    <rPh sb="7" eb="8">
      <t>ベツ</t>
    </rPh>
    <rPh sb="8" eb="9">
      <t>ラン</t>
    </rPh>
    <rPh sb="19" eb="20">
      <t>ネン</t>
    </rPh>
    <rPh sb="20" eb="22">
      <t>イジョウ</t>
    </rPh>
    <rPh sb="23" eb="24">
      <t>ネン</t>
    </rPh>
    <rPh sb="24" eb="26">
      <t>ミマン</t>
    </rPh>
    <rPh sb="28" eb="30">
      <t>イミ</t>
    </rPh>
    <phoneticPr fontId="2"/>
  </si>
  <si>
    <t>注２：在職年数欄の「２～４」とは「２年以上４年未満」を意味する。</t>
    <rPh sb="3" eb="5">
      <t>ザイショク</t>
    </rPh>
    <rPh sb="5" eb="7">
      <t>ネンスウ</t>
    </rPh>
    <rPh sb="7" eb="8">
      <t>ラン</t>
    </rPh>
    <rPh sb="18" eb="19">
      <t>ネン</t>
    </rPh>
    <rPh sb="19" eb="21">
      <t>イジョウ</t>
    </rPh>
    <rPh sb="22" eb="23">
      <t>ネン</t>
    </rPh>
    <rPh sb="23" eb="25">
      <t>ミマン</t>
    </rPh>
    <rPh sb="27" eb="29">
      <t>イミ</t>
    </rPh>
    <phoneticPr fontId="2"/>
  </si>
  <si>
    <t>表１　教育委員会の類型</t>
    <phoneticPr fontId="2"/>
  </si>
  <si>
    <r>
      <t>55</t>
    </r>
    <r>
      <rPr>
        <sz val="11"/>
        <rFont val="ＭＳ 明朝"/>
        <family val="1"/>
        <charset val="128"/>
      </rPr>
      <t>歳
未満</t>
    </r>
    <rPh sb="2" eb="3">
      <t>サイ</t>
    </rPh>
    <rPh sb="4" eb="6">
      <t>ミマン</t>
    </rPh>
    <phoneticPr fontId="2"/>
  </si>
  <si>
    <r>
      <t>70</t>
    </r>
    <r>
      <rPr>
        <sz val="11"/>
        <rFont val="ＭＳ 明朝"/>
        <family val="1"/>
        <charset val="128"/>
      </rPr>
      <t>歳　以上</t>
    </r>
    <rPh sb="4" eb="6">
      <t>イジョウ</t>
    </rPh>
    <phoneticPr fontId="2"/>
  </si>
  <si>
    <r>
      <t>16</t>
    </r>
    <r>
      <rPr>
        <sz val="11"/>
        <rFont val="ＭＳ 明朝"/>
        <family val="1"/>
        <charset val="128"/>
      </rPr>
      <t>年
以上</t>
    </r>
    <rPh sb="2" eb="3">
      <t>ネン</t>
    </rPh>
    <rPh sb="4" eb="6">
      <t>イジョウ</t>
    </rPh>
    <phoneticPr fontId="2"/>
  </si>
  <si>
    <r>
      <t>40</t>
    </r>
    <r>
      <rPr>
        <sz val="11"/>
        <rFont val="ＭＳ 明朝"/>
        <family val="1"/>
        <charset val="128"/>
      </rPr>
      <t>歳
未満</t>
    </r>
    <rPh sb="4" eb="6">
      <t>ミマン</t>
    </rPh>
    <phoneticPr fontId="2"/>
  </si>
  <si>
    <r>
      <t>70</t>
    </r>
    <r>
      <rPr>
        <sz val="11"/>
        <rFont val="ＭＳ 明朝"/>
        <family val="1"/>
        <charset val="128"/>
      </rPr>
      <t>歳
以上</t>
    </r>
    <rPh sb="4" eb="6">
      <t>イジョウ</t>
    </rPh>
    <phoneticPr fontId="2"/>
  </si>
  <si>
    <t>表３　教育委員の報酬</t>
    <phoneticPr fontId="2"/>
  </si>
  <si>
    <r>
      <t>在</t>
    </r>
    <r>
      <rPr>
        <sz val="11"/>
        <rFont val="ＭＳ 明朝"/>
        <family val="1"/>
        <charset val="128"/>
      </rPr>
      <t xml:space="preserve"> 職 年 数 別</t>
    </r>
    <rPh sb="0" eb="1">
      <t>ザイ</t>
    </rPh>
    <rPh sb="2" eb="3">
      <t>ショク</t>
    </rPh>
    <rPh sb="4" eb="5">
      <t>トシ</t>
    </rPh>
    <rPh sb="6" eb="7">
      <t>カズ</t>
    </rPh>
    <rPh sb="8" eb="9">
      <t>ベツ</t>
    </rPh>
    <phoneticPr fontId="2"/>
  </si>
  <si>
    <t>表２－２  在職年数別教育委員数</t>
    <phoneticPr fontId="2"/>
  </si>
  <si>
    <t>注：一部教育事務組合は、構成区市町村の教育長によって兼ねられている。</t>
    <rPh sb="2" eb="4">
      <t>イチブ</t>
    </rPh>
    <rPh sb="4" eb="6">
      <t>キョウイク</t>
    </rPh>
    <rPh sb="6" eb="8">
      <t>ジム</t>
    </rPh>
    <rPh sb="8" eb="10">
      <t>クミアイ</t>
    </rPh>
    <rPh sb="12" eb="14">
      <t>コウセイ</t>
    </rPh>
    <rPh sb="14" eb="18">
      <t>ク</t>
    </rPh>
    <rPh sb="19" eb="22">
      <t>キョウイクチョウ</t>
    </rPh>
    <rPh sb="26" eb="27">
      <t>カ</t>
    </rPh>
    <phoneticPr fontId="2"/>
  </si>
  <si>
    <t>　　そのため、計には含まない。</t>
    <rPh sb="7" eb="8">
      <t>ケイ</t>
    </rPh>
    <rPh sb="10" eb="11">
      <t>フク</t>
    </rPh>
    <phoneticPr fontId="2"/>
  </si>
  <si>
    <t>注２：一部教育事務組合は、構成区市町村の教育長によって兼ねられている。</t>
    <rPh sb="3" eb="5">
      <t>イチブ</t>
    </rPh>
    <rPh sb="5" eb="7">
      <t>キョウイク</t>
    </rPh>
    <rPh sb="7" eb="9">
      <t>ジム</t>
    </rPh>
    <rPh sb="9" eb="11">
      <t>クミアイ</t>
    </rPh>
    <rPh sb="13" eb="15">
      <t>コウセイ</t>
    </rPh>
    <rPh sb="15" eb="19">
      <t>ク</t>
    </rPh>
    <rPh sb="20" eb="23">
      <t>キョウイクチョウ</t>
    </rPh>
    <rPh sb="27" eb="28">
      <t>カ</t>
    </rPh>
    <phoneticPr fontId="2"/>
  </si>
  <si>
    <t>　　　そのため、計には含まない。</t>
    <rPh sb="8" eb="9">
      <t>ケイ</t>
    </rPh>
    <rPh sb="11" eb="12">
      <t>フク</t>
    </rPh>
    <phoneticPr fontId="2"/>
  </si>
  <si>
    <t>－</t>
  </si>
  <si>
    <t>Ⅰ　調査の実施要領</t>
    <rPh sb="2" eb="4">
      <t>チョウサ</t>
    </rPh>
    <rPh sb="5" eb="7">
      <t>ジッシ</t>
    </rPh>
    <rPh sb="7" eb="9">
      <t>ヨウリョウ</t>
    </rPh>
    <phoneticPr fontId="14"/>
  </si>
  <si>
    <t>１　調査の目的</t>
    <rPh sb="2" eb="4">
      <t>チョウサ</t>
    </rPh>
    <rPh sb="5" eb="7">
      <t>モクテキ</t>
    </rPh>
    <phoneticPr fontId="14"/>
  </si>
  <si>
    <t>２　調査の時期</t>
    <rPh sb="2" eb="4">
      <t>チョウサ</t>
    </rPh>
    <rPh sb="5" eb="7">
      <t>ジキ</t>
    </rPh>
    <phoneticPr fontId="14"/>
  </si>
  <si>
    <t>　　◎一部教育事務組合（羽村・瑞穂地区学校給食組合、特別区人事・厚生事務組合）</t>
    <rPh sb="3" eb="5">
      <t>イチブ</t>
    </rPh>
    <rPh sb="5" eb="7">
      <t>キョウイク</t>
    </rPh>
    <rPh sb="7" eb="9">
      <t>ジム</t>
    </rPh>
    <rPh sb="9" eb="11">
      <t>クミアイ</t>
    </rPh>
    <rPh sb="12" eb="14">
      <t>ハムラ</t>
    </rPh>
    <rPh sb="15" eb="17">
      <t>ミズホ</t>
    </rPh>
    <rPh sb="17" eb="19">
      <t>チク</t>
    </rPh>
    <rPh sb="19" eb="21">
      <t>ガッコウ</t>
    </rPh>
    <rPh sb="21" eb="23">
      <t>キュウショク</t>
    </rPh>
    <rPh sb="23" eb="25">
      <t>クミアイ</t>
    </rPh>
    <rPh sb="26" eb="29">
      <t>トクベツク</t>
    </rPh>
    <rPh sb="29" eb="31">
      <t>ジンジ</t>
    </rPh>
    <rPh sb="32" eb="34">
      <t>コウセイ</t>
    </rPh>
    <rPh sb="34" eb="36">
      <t>ジム</t>
    </rPh>
    <rPh sb="36" eb="38">
      <t>クミアイ</t>
    </rPh>
    <phoneticPr fontId="14"/>
  </si>
  <si>
    <t>Ⅱ　調査結果の概要</t>
    <rPh sb="2" eb="4">
      <t>チョウサ</t>
    </rPh>
    <rPh sb="4" eb="6">
      <t>ケッカ</t>
    </rPh>
    <rPh sb="7" eb="9">
      <t>ガイヨウ</t>
    </rPh>
    <phoneticPr fontId="14"/>
  </si>
  <si>
    <t>１　区市町村教育委員会</t>
    <rPh sb="2" eb="6">
      <t>クシチョウソン</t>
    </rPh>
    <rPh sb="6" eb="8">
      <t>キョウイク</t>
    </rPh>
    <rPh sb="8" eb="11">
      <t>イインカイ</t>
    </rPh>
    <phoneticPr fontId="14"/>
  </si>
  <si>
    <t xml:space="preserve"> (1)　教育委員会</t>
    <rPh sb="5" eb="7">
      <t>キョウイク</t>
    </rPh>
    <rPh sb="7" eb="10">
      <t>イインカイ</t>
    </rPh>
    <phoneticPr fontId="14"/>
  </si>
  <si>
    <t>　　　教育委員会の類型（種類・組織）は、表１のとおりである。</t>
    <rPh sb="3" eb="5">
      <t>キョウイク</t>
    </rPh>
    <rPh sb="5" eb="8">
      <t>イインカイ</t>
    </rPh>
    <rPh sb="9" eb="11">
      <t>ルイケイ</t>
    </rPh>
    <rPh sb="12" eb="14">
      <t>シュルイ</t>
    </rPh>
    <rPh sb="15" eb="17">
      <t>ソシキ</t>
    </rPh>
    <rPh sb="20" eb="21">
      <t>ヒョウ</t>
    </rPh>
    <phoneticPr fontId="14"/>
  </si>
  <si>
    <t>（再掲）</t>
    <rPh sb="1" eb="3">
      <t>サイケイ</t>
    </rPh>
    <phoneticPr fontId="2"/>
  </si>
  <si>
    <t>女性</t>
    <rPh sb="0" eb="2">
      <t>ジョセイ</t>
    </rPh>
    <phoneticPr fontId="2"/>
  </si>
  <si>
    <t>保護者</t>
    <rPh sb="0" eb="3">
      <t>ホゴシャ</t>
    </rPh>
    <phoneticPr fontId="2"/>
  </si>
  <si>
    <t>～</t>
    <phoneticPr fontId="2"/>
  </si>
  <si>
    <t>一部教育事務組合</t>
    <phoneticPr fontId="2"/>
  </si>
  <si>
    <t>計</t>
    <phoneticPr fontId="2"/>
  </si>
  <si>
    <t xml:space="preserve"> (3)　教育長</t>
    <rPh sb="5" eb="7">
      <t>キョウイク</t>
    </rPh>
    <rPh sb="7" eb="8">
      <t>チョウ</t>
    </rPh>
    <phoneticPr fontId="14"/>
  </si>
  <si>
    <t>表４－１  年齢別教育長数</t>
    <phoneticPr fontId="2"/>
  </si>
  <si>
    <t>事務職員</t>
    <phoneticPr fontId="2"/>
  </si>
  <si>
    <t>技術職員</t>
    <phoneticPr fontId="2"/>
  </si>
  <si>
    <t>労務職員</t>
    <phoneticPr fontId="2"/>
  </si>
  <si>
    <t>表５　職種別事務局職員数</t>
    <phoneticPr fontId="2"/>
  </si>
  <si>
    <t>対前年度増（△）減</t>
    <phoneticPr fontId="2"/>
  </si>
  <si>
    <t xml:space="preserve"> (4)　事務局等の職員</t>
    <rPh sb="5" eb="8">
      <t>ジムキョク</t>
    </rPh>
    <rPh sb="8" eb="9">
      <t>トウ</t>
    </rPh>
    <rPh sb="10" eb="12">
      <t>ショクイン</t>
    </rPh>
    <phoneticPr fontId="14"/>
  </si>
  <si>
    <t>　　　区市町村教育委員会の事務局等の職員は、表５及び表６のとおりである。</t>
    <rPh sb="3" eb="4">
      <t>ク</t>
    </rPh>
    <rPh sb="4" eb="7">
      <t>シチョウソン</t>
    </rPh>
    <rPh sb="7" eb="9">
      <t>キョウイク</t>
    </rPh>
    <rPh sb="9" eb="12">
      <t>イインカイ</t>
    </rPh>
    <rPh sb="13" eb="17">
      <t>ジムキョクトウ</t>
    </rPh>
    <rPh sb="18" eb="20">
      <t>ショクイン</t>
    </rPh>
    <rPh sb="22" eb="23">
      <t>ヒョウ</t>
    </rPh>
    <rPh sb="24" eb="25">
      <t>オヨ</t>
    </rPh>
    <rPh sb="26" eb="27">
      <t>ヒョウ</t>
    </rPh>
    <phoneticPr fontId="14"/>
  </si>
  <si>
    <t>101</t>
    <phoneticPr fontId="2"/>
  </si>
  <si>
    <t>71</t>
    <phoneticPr fontId="2"/>
  </si>
  <si>
    <t>51</t>
    <phoneticPr fontId="2"/>
  </si>
  <si>
    <t>31</t>
    <phoneticPr fontId="2"/>
  </si>
  <si>
    <t>21</t>
    <phoneticPr fontId="2"/>
  </si>
  <si>
    <t>16</t>
    <phoneticPr fontId="2"/>
  </si>
  <si>
    <t>11</t>
    <phoneticPr fontId="2"/>
  </si>
  <si>
    <t>９</t>
    <phoneticPr fontId="2"/>
  </si>
  <si>
    <t>７</t>
    <phoneticPr fontId="2"/>
  </si>
  <si>
    <t>５</t>
    <phoneticPr fontId="2"/>
  </si>
  <si>
    <t>４</t>
    <phoneticPr fontId="2"/>
  </si>
  <si>
    <t>３</t>
    <phoneticPr fontId="2"/>
  </si>
  <si>
    <t>２</t>
    <phoneticPr fontId="2"/>
  </si>
  <si>
    <t>１</t>
    <phoneticPr fontId="2"/>
  </si>
  <si>
    <t>130</t>
    <phoneticPr fontId="2"/>
  </si>
  <si>
    <t>100</t>
    <phoneticPr fontId="2"/>
  </si>
  <si>
    <t>70</t>
    <phoneticPr fontId="2"/>
  </si>
  <si>
    <t>50</t>
    <phoneticPr fontId="2"/>
  </si>
  <si>
    <t>30</t>
    <phoneticPr fontId="2"/>
  </si>
  <si>
    <t>20</t>
    <phoneticPr fontId="2"/>
  </si>
  <si>
    <t>15</t>
    <phoneticPr fontId="2"/>
  </si>
  <si>
    <t>10</t>
    <phoneticPr fontId="2"/>
  </si>
  <si>
    <t>８</t>
    <phoneticPr fontId="2"/>
  </si>
  <si>
    <t>６</t>
    <phoneticPr fontId="2"/>
  </si>
  <si>
    <t>２　都教育委員会</t>
    <rPh sb="2" eb="3">
      <t>ト</t>
    </rPh>
    <rPh sb="3" eb="5">
      <t>キョウイク</t>
    </rPh>
    <rPh sb="5" eb="8">
      <t>イインカイ</t>
    </rPh>
    <phoneticPr fontId="14"/>
  </si>
  <si>
    <t>　　　都教育委員会の教育委員の構成は、表７のとおりである。</t>
    <rPh sb="3" eb="4">
      <t>ト</t>
    </rPh>
    <rPh sb="4" eb="6">
      <t>キョウイク</t>
    </rPh>
    <rPh sb="6" eb="9">
      <t>イインカイ</t>
    </rPh>
    <rPh sb="10" eb="12">
      <t>キョウイク</t>
    </rPh>
    <rPh sb="12" eb="14">
      <t>イイン</t>
    </rPh>
    <rPh sb="15" eb="17">
      <t>コウセイ</t>
    </rPh>
    <rPh sb="19" eb="20">
      <t>ヒョウ</t>
    </rPh>
    <phoneticPr fontId="14"/>
  </si>
  <si>
    <t xml:space="preserve"> (2)　事務局及び教育機関</t>
    <rPh sb="5" eb="8">
      <t>ジムキョク</t>
    </rPh>
    <rPh sb="8" eb="9">
      <t>オヨ</t>
    </rPh>
    <rPh sb="10" eb="12">
      <t>キョウイク</t>
    </rPh>
    <rPh sb="12" eb="14">
      <t>キカン</t>
    </rPh>
    <phoneticPr fontId="14"/>
  </si>
  <si>
    <t>区分</t>
    <rPh sb="0" eb="2">
      <t>クブン</t>
    </rPh>
    <phoneticPr fontId="2"/>
  </si>
  <si>
    <r>
      <t>無</t>
    </r>
    <r>
      <rPr>
        <sz val="11"/>
        <rFont val="ＭＳ 明朝"/>
        <family val="1"/>
        <charset val="128"/>
      </rPr>
      <t xml:space="preserve"> 職</t>
    </r>
    <phoneticPr fontId="2"/>
  </si>
  <si>
    <t>２年
未満</t>
    <phoneticPr fontId="2"/>
  </si>
  <si>
    <t>２</t>
    <phoneticPr fontId="2"/>
  </si>
  <si>
    <t>４年
以上</t>
    <phoneticPr fontId="2"/>
  </si>
  <si>
    <t>４</t>
    <phoneticPr fontId="2"/>
  </si>
  <si>
    <t>　　　都教育委員会の事務局等の職員数は、表８のとおりである。</t>
    <rPh sb="3" eb="4">
      <t>ト</t>
    </rPh>
    <rPh sb="4" eb="6">
      <t>キョウイク</t>
    </rPh>
    <rPh sb="6" eb="9">
      <t>イインカイ</t>
    </rPh>
    <rPh sb="10" eb="14">
      <t>ジムキョクトウ</t>
    </rPh>
    <rPh sb="15" eb="18">
      <t>ショクインスウ</t>
    </rPh>
    <rPh sb="20" eb="21">
      <t>ヒョウ</t>
    </rPh>
    <phoneticPr fontId="14"/>
  </si>
  <si>
    <t>40</t>
    <phoneticPr fontId="2"/>
  </si>
  <si>
    <t>50</t>
    <phoneticPr fontId="2"/>
  </si>
  <si>
    <t>55</t>
    <phoneticPr fontId="2"/>
  </si>
  <si>
    <t>60</t>
    <phoneticPr fontId="2"/>
  </si>
  <si>
    <t>65</t>
    <phoneticPr fontId="2"/>
  </si>
  <si>
    <t>～</t>
    <phoneticPr fontId="2"/>
  </si>
  <si>
    <t>49</t>
    <phoneticPr fontId="2"/>
  </si>
  <si>
    <t>54</t>
    <phoneticPr fontId="2"/>
  </si>
  <si>
    <t>59</t>
    <phoneticPr fontId="2"/>
  </si>
  <si>
    <t>64</t>
    <phoneticPr fontId="2"/>
  </si>
  <si>
    <t>69</t>
    <phoneticPr fontId="2"/>
  </si>
  <si>
    <t>計</t>
    <phoneticPr fontId="2"/>
  </si>
  <si>
    <t>１</t>
    <phoneticPr fontId="2"/>
  </si>
  <si>
    <t>２</t>
    <phoneticPr fontId="2"/>
  </si>
  <si>
    <t>４</t>
    <phoneticPr fontId="2"/>
  </si>
  <si>
    <t>６</t>
    <phoneticPr fontId="2"/>
  </si>
  <si>
    <t>８</t>
    <phoneticPr fontId="2"/>
  </si>
  <si>
    <t>12</t>
    <phoneticPr fontId="2"/>
  </si>
  <si>
    <t>６</t>
    <phoneticPr fontId="2"/>
  </si>
  <si>
    <t>８</t>
    <phoneticPr fontId="2"/>
  </si>
  <si>
    <t>12</t>
    <phoneticPr fontId="2"/>
  </si>
  <si>
    <t>16</t>
    <phoneticPr fontId="2"/>
  </si>
  <si>
    <t>人口規模別</t>
    <phoneticPr fontId="2"/>
  </si>
  <si>
    <t>計</t>
    <phoneticPr fontId="2"/>
  </si>
  <si>
    <t>40</t>
    <phoneticPr fontId="2"/>
  </si>
  <si>
    <t>50</t>
    <phoneticPr fontId="2"/>
  </si>
  <si>
    <t>55</t>
    <phoneticPr fontId="2"/>
  </si>
  <si>
    <t>60</t>
    <phoneticPr fontId="2"/>
  </si>
  <si>
    <t>65</t>
    <phoneticPr fontId="2"/>
  </si>
  <si>
    <t>49</t>
    <phoneticPr fontId="2"/>
  </si>
  <si>
    <t>54</t>
    <phoneticPr fontId="2"/>
  </si>
  <si>
    <t>59</t>
    <phoneticPr fontId="2"/>
  </si>
  <si>
    <t>64</t>
    <phoneticPr fontId="2"/>
  </si>
  <si>
    <t>69</t>
    <phoneticPr fontId="2"/>
  </si>
  <si>
    <t>事項</t>
    <phoneticPr fontId="2"/>
  </si>
  <si>
    <t>年　齢　別</t>
    <phoneticPr fontId="2"/>
  </si>
  <si>
    <t>図１　教育委員の職業</t>
    <rPh sb="0" eb="1">
      <t>ズ</t>
    </rPh>
    <rPh sb="8" eb="10">
      <t>ショクギョウ</t>
    </rPh>
    <phoneticPr fontId="2"/>
  </si>
  <si>
    <t>一部教育事務組合</t>
  </si>
  <si>
    <t>３　調査の対象</t>
    <rPh sb="2" eb="4">
      <t>チョウサ</t>
    </rPh>
    <rPh sb="5" eb="7">
      <t>タイショウ</t>
    </rPh>
    <phoneticPr fontId="14"/>
  </si>
  <si>
    <t xml:space="preserve"> (1)　教育委員会の委員</t>
    <rPh sb="5" eb="7">
      <t>キョウイク</t>
    </rPh>
    <rPh sb="7" eb="9">
      <t>イイン</t>
    </rPh>
    <rPh sb="9" eb="10">
      <t>カイ</t>
    </rPh>
    <rPh sb="11" eb="13">
      <t>イイン</t>
    </rPh>
    <phoneticPr fontId="14"/>
  </si>
  <si>
    <t xml:space="preserve"> (2)　教育委員会の委員</t>
    <rPh sb="5" eb="7">
      <t>キョウイク</t>
    </rPh>
    <rPh sb="7" eb="9">
      <t>イイン</t>
    </rPh>
    <rPh sb="9" eb="10">
      <t>カイ</t>
    </rPh>
    <rPh sb="11" eb="13">
      <t>イイン</t>
    </rPh>
    <phoneticPr fontId="14"/>
  </si>
  <si>
    <t>町</t>
    <phoneticPr fontId="2"/>
  </si>
  <si>
    <t>村</t>
    <phoneticPr fontId="2"/>
  </si>
  <si>
    <t>6人制</t>
  </si>
  <si>
    <t>5人制</t>
  </si>
  <si>
    <t>4人制</t>
  </si>
  <si>
    <t>3人制</t>
  </si>
  <si>
    <t>一部教育事務組合</t>
    <phoneticPr fontId="14"/>
  </si>
  <si>
    <t>計</t>
    <phoneticPr fontId="14"/>
  </si>
  <si>
    <t>教　育　行　政　調　査</t>
    <rPh sb="0" eb="1">
      <t>キョウ</t>
    </rPh>
    <rPh sb="2" eb="3">
      <t>イク</t>
    </rPh>
    <rPh sb="4" eb="5">
      <t>ギョウ</t>
    </rPh>
    <rPh sb="6" eb="7">
      <t>セイ</t>
    </rPh>
    <rPh sb="8" eb="9">
      <t>チョウ</t>
    </rPh>
    <rPh sb="10" eb="11">
      <t>サ</t>
    </rPh>
    <phoneticPr fontId="14"/>
  </si>
  <si>
    <t>　　この調査は、地方教育行政機関の組織等の状況を明らかにして、国・地方を通じた教育諸施策</t>
    <rPh sb="4" eb="6">
      <t>チョウサ</t>
    </rPh>
    <rPh sb="8" eb="10">
      <t>チホウ</t>
    </rPh>
    <rPh sb="10" eb="12">
      <t>キョウイク</t>
    </rPh>
    <rPh sb="12" eb="14">
      <t>ギョウセイ</t>
    </rPh>
    <rPh sb="14" eb="16">
      <t>キカン</t>
    </rPh>
    <rPh sb="17" eb="20">
      <t>ソシキトウ</t>
    </rPh>
    <rPh sb="21" eb="23">
      <t>ジョウキョウ</t>
    </rPh>
    <rPh sb="24" eb="25">
      <t>アキ</t>
    </rPh>
    <rPh sb="31" eb="32">
      <t>クニ</t>
    </rPh>
    <rPh sb="33" eb="35">
      <t>チホウ</t>
    </rPh>
    <rPh sb="36" eb="37">
      <t>ツウ</t>
    </rPh>
    <rPh sb="39" eb="41">
      <t>キョウイク</t>
    </rPh>
    <rPh sb="41" eb="42">
      <t>ショ</t>
    </rPh>
    <rPh sb="42" eb="43">
      <t>セ</t>
    </rPh>
    <rPh sb="43" eb="44">
      <t>サク</t>
    </rPh>
    <phoneticPr fontId="14"/>
  </si>
  <si>
    <t>　を検討・立案するための基礎資料を得ることを目的としている。</t>
    <rPh sb="2" eb="4">
      <t>ケントウ</t>
    </rPh>
    <rPh sb="5" eb="7">
      <t>リツアン</t>
    </rPh>
    <rPh sb="12" eb="14">
      <t>キソ</t>
    </rPh>
    <rPh sb="14" eb="16">
      <t>シリョウ</t>
    </rPh>
    <rPh sb="17" eb="18">
      <t>エ</t>
    </rPh>
    <rPh sb="22" eb="24">
      <t>モクテキ</t>
    </rPh>
    <phoneticPr fontId="14"/>
  </si>
  <si>
    <t>　　◎１都23区26市５町８村の教育委員会</t>
    <rPh sb="4" eb="5">
      <t>ミヤコ</t>
    </rPh>
    <rPh sb="7" eb="8">
      <t>ク</t>
    </rPh>
    <rPh sb="10" eb="11">
      <t>シ</t>
    </rPh>
    <rPh sb="12" eb="13">
      <t>チョウ</t>
    </rPh>
    <rPh sb="14" eb="15">
      <t>ソン</t>
    </rPh>
    <rPh sb="16" eb="18">
      <t>キョウイク</t>
    </rPh>
    <rPh sb="18" eb="21">
      <t>イインカイ</t>
    </rPh>
    <phoneticPr fontId="14"/>
  </si>
  <si>
    <t>計65</t>
    <rPh sb="0" eb="1">
      <t>ケイ</t>
    </rPh>
    <phoneticPr fontId="14"/>
  </si>
  <si>
    <t>　　東京都内の各教育委員会を１単位として行った。調査対象は次のとおりである。</t>
    <rPh sb="2" eb="4">
      <t>トウキョウ</t>
    </rPh>
    <rPh sb="4" eb="6">
      <t>トナイ</t>
    </rPh>
    <rPh sb="7" eb="8">
      <t>カク</t>
    </rPh>
    <rPh sb="8" eb="10">
      <t>キョウイク</t>
    </rPh>
    <rPh sb="10" eb="13">
      <t>イインカイ</t>
    </rPh>
    <rPh sb="15" eb="17">
      <t>タンイ</t>
    </rPh>
    <rPh sb="20" eb="21">
      <t>オコ</t>
    </rPh>
    <rPh sb="24" eb="26">
      <t>チョウサ</t>
    </rPh>
    <rPh sb="26" eb="28">
      <t>タイショウ</t>
    </rPh>
    <rPh sb="29" eb="30">
      <t>ツギ</t>
    </rPh>
    <phoneticPr fontId="14"/>
  </si>
  <si>
    <t>　　　後見人のことをいう。</t>
    <rPh sb="3" eb="6">
      <t>コウケンニン</t>
    </rPh>
    <phoneticPr fontId="14"/>
  </si>
  <si>
    <r>
      <t>　　令和元</t>
    </r>
    <r>
      <rPr>
        <sz val="11"/>
        <rFont val="ＭＳ 明朝"/>
        <family val="1"/>
        <charset val="128"/>
      </rPr>
      <t>年５月１日現在</t>
    </r>
    <rPh sb="2" eb="4">
      <t>レイワ</t>
    </rPh>
    <rPh sb="4" eb="6">
      <t>ガンネン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4"/>
  </si>
  <si>
    <t>　　　そのうち、教員として１年以上の経験を有する者は、68名（26.7％）であり、女性の委員は</t>
    <rPh sb="8" eb="9">
      <t>キョウ</t>
    </rPh>
    <rPh sb="9" eb="10">
      <t>イン</t>
    </rPh>
    <rPh sb="14" eb="15">
      <t>ネン</t>
    </rPh>
    <rPh sb="15" eb="17">
      <t>イジョウ</t>
    </rPh>
    <rPh sb="18" eb="20">
      <t>ケイケン</t>
    </rPh>
    <rPh sb="21" eb="22">
      <t>ユウ</t>
    </rPh>
    <rPh sb="24" eb="25">
      <t>モノ</t>
    </rPh>
    <rPh sb="29" eb="30">
      <t>メイ</t>
    </rPh>
    <rPh sb="41" eb="43">
      <t>ジョセイ</t>
    </rPh>
    <rPh sb="44" eb="46">
      <t>イイン</t>
    </rPh>
    <phoneticPr fontId="14"/>
  </si>
  <si>
    <t>　　　教育委員の現員は255名、欠員は３名である。</t>
    <rPh sb="3" eb="5">
      <t>キョウイク</t>
    </rPh>
    <rPh sb="5" eb="7">
      <t>イイン</t>
    </rPh>
    <rPh sb="8" eb="10">
      <t>ゲンイン</t>
    </rPh>
    <rPh sb="14" eb="15">
      <t>メイ</t>
    </rPh>
    <rPh sb="16" eb="18">
      <t>ケツイン</t>
    </rPh>
    <rPh sb="20" eb="21">
      <t>メイ</t>
    </rPh>
    <phoneticPr fontId="14"/>
  </si>
  <si>
    <t>注１：（再掲）の保護者とは学校教育法で規定する保護者の範囲で、現在未成年に対する親権者又は未成年</t>
    <rPh sb="0" eb="1">
      <t>チュウ</t>
    </rPh>
    <rPh sb="4" eb="6">
      <t>サイケイ</t>
    </rPh>
    <rPh sb="8" eb="11">
      <t>ホゴシャ</t>
    </rPh>
    <rPh sb="13" eb="15">
      <t>ガッコウ</t>
    </rPh>
    <rPh sb="15" eb="18">
      <t>キョウイクホウ</t>
    </rPh>
    <rPh sb="19" eb="21">
      <t>キテイ</t>
    </rPh>
    <rPh sb="23" eb="26">
      <t>ホゴシャ</t>
    </rPh>
    <rPh sb="27" eb="29">
      <t>ハンイ</t>
    </rPh>
    <rPh sb="31" eb="33">
      <t>ゲンザイ</t>
    </rPh>
    <rPh sb="33" eb="36">
      <t>ミセイネン</t>
    </rPh>
    <rPh sb="37" eb="38">
      <t>タイ</t>
    </rPh>
    <rPh sb="40" eb="43">
      <t>シンケンシャ</t>
    </rPh>
    <rPh sb="43" eb="44">
      <t>マタ</t>
    </rPh>
    <phoneticPr fontId="2"/>
  </si>
  <si>
    <t>注２：一部教育事務組合は、全て兼務者であるため、計には含まない。</t>
    <rPh sb="0" eb="1">
      <t>チュウ</t>
    </rPh>
    <rPh sb="3" eb="5">
      <t>イチブ</t>
    </rPh>
    <rPh sb="5" eb="7">
      <t>キョウイク</t>
    </rPh>
    <rPh sb="7" eb="9">
      <t>ジム</t>
    </rPh>
    <rPh sb="9" eb="11">
      <t>クミアイ</t>
    </rPh>
    <rPh sb="13" eb="14">
      <t>スベ</t>
    </rPh>
    <rPh sb="15" eb="17">
      <t>ケンム</t>
    </rPh>
    <rPh sb="17" eb="18">
      <t>シャ</t>
    </rPh>
    <rPh sb="24" eb="25">
      <t>ケイ</t>
    </rPh>
    <rPh sb="27" eb="28">
      <t>フク</t>
    </rPh>
    <phoneticPr fontId="2"/>
  </si>
  <si>
    <t>平均報酬額（円）</t>
    <phoneticPr fontId="2"/>
  </si>
  <si>
    <t>注：委員会数・平均報酬額の数字は，上段が区，下段が市町村を示す。</t>
    <rPh sb="0" eb="1">
      <t>チュウ</t>
    </rPh>
    <rPh sb="2" eb="5">
      <t>イインカイ</t>
    </rPh>
    <rPh sb="5" eb="6">
      <t>スウ</t>
    </rPh>
    <rPh sb="7" eb="9">
      <t>ヘイキン</t>
    </rPh>
    <rPh sb="9" eb="12">
      <t>ホウシュウガク</t>
    </rPh>
    <rPh sb="13" eb="15">
      <t>スウジ</t>
    </rPh>
    <rPh sb="17" eb="19">
      <t>ジョウダン</t>
    </rPh>
    <rPh sb="20" eb="21">
      <t>ク</t>
    </rPh>
    <rPh sb="22" eb="24">
      <t>カダン</t>
    </rPh>
    <rPh sb="25" eb="28">
      <t>シチョウソン</t>
    </rPh>
    <rPh sb="29" eb="30">
      <t>シメ</t>
    </rPh>
    <phoneticPr fontId="2"/>
  </si>
  <si>
    <t>日額制＋月額制</t>
    <rPh sb="4" eb="6">
      <t>ゲツガク</t>
    </rPh>
    <rPh sb="6" eb="7">
      <t>セイ</t>
    </rPh>
    <phoneticPr fontId="2"/>
  </si>
  <si>
    <t>　　　調査日現在の教育長は62名、欠員は０名である。また、直前歴では教育長が24人（38.7％）</t>
    <rPh sb="36" eb="37">
      <t>チョウ</t>
    </rPh>
    <rPh sb="40" eb="41">
      <t>ニン</t>
    </rPh>
    <phoneticPr fontId="14"/>
  </si>
  <si>
    <t>　　で一番多く、次いで教育関係職員以外の地方公務員が15人（24.2％）となっている。</t>
    <rPh sb="11" eb="13">
      <t>キョウイク</t>
    </rPh>
    <rPh sb="13" eb="15">
      <t>カンケイ</t>
    </rPh>
    <rPh sb="15" eb="17">
      <t>ショクイン</t>
    </rPh>
    <rPh sb="17" eb="19">
      <t>イガイ</t>
    </rPh>
    <rPh sb="20" eb="22">
      <t>チホウ</t>
    </rPh>
    <rPh sb="22" eb="24">
      <t>コウム</t>
    </rPh>
    <rPh sb="24" eb="25">
      <t>イン</t>
    </rPh>
    <phoneticPr fontId="14"/>
  </si>
  <si>
    <t>　　　教育長への保護者の登用状況は、５人（8.1％）となっている。</t>
    <rPh sb="19" eb="20">
      <t>ニン</t>
    </rPh>
    <phoneticPr fontId="14"/>
  </si>
  <si>
    <t>－</t>
    <phoneticPr fontId="2"/>
  </si>
  <si>
    <t>－</t>
    <phoneticPr fontId="2"/>
  </si>
  <si>
    <t>注１：（  ）は教員の職歴を持つ委員数で再掲である。</t>
    <rPh sb="14" eb="15">
      <t>モ</t>
    </rPh>
    <phoneticPr fontId="2"/>
  </si>
  <si>
    <t>平成29年度</t>
    <phoneticPr fontId="14"/>
  </si>
  <si>
    <t>　　　を含む。）による。</t>
    <phoneticPr fontId="14"/>
  </si>
  <si>
    <t>　　102名（40.0％）である。</t>
    <rPh sb="5" eb="6">
      <t>メイ</t>
    </rPh>
    <phoneticPr fontId="14"/>
  </si>
  <si>
    <t>　　　また、教育委員への保護者の登用状況は、80名（31.4％）となっている。</t>
    <rPh sb="6" eb="8">
      <t>キョウイク</t>
    </rPh>
    <rPh sb="8" eb="10">
      <t>イイン</t>
    </rPh>
    <rPh sb="12" eb="15">
      <t>ホゴシャ</t>
    </rPh>
    <rPh sb="16" eb="18">
      <t>トウヨウ</t>
    </rPh>
    <rPh sb="18" eb="20">
      <t>ジョウキョウ</t>
    </rPh>
    <rPh sb="24" eb="25">
      <t>メイ</t>
    </rPh>
    <phoneticPr fontId="14"/>
  </si>
  <si>
    <t>　注：人口規模別分類に使用する人口は、住民基本台帳（平成31年１月１日現在、外国人住民</t>
    <rPh sb="1" eb="2">
      <t>チュウ</t>
    </rPh>
    <rPh sb="3" eb="10">
      <t>ジンコウキボベツブンルイ</t>
    </rPh>
    <rPh sb="11" eb="13">
      <t>シヨウ</t>
    </rPh>
    <rPh sb="15" eb="17">
      <t>ジンコウ</t>
    </rPh>
    <rPh sb="19" eb="25">
      <t>ジュウミンキホンダイチョウ</t>
    </rPh>
    <rPh sb="26" eb="28">
      <t>ヘイセイ</t>
    </rPh>
    <rPh sb="30" eb="31">
      <t>ネン</t>
    </rPh>
    <rPh sb="32" eb="33">
      <t>ガツ</t>
    </rPh>
    <rPh sb="34" eb="35">
      <t>ニチ</t>
    </rPh>
    <rPh sb="35" eb="37">
      <t>ゲンザイ</t>
    </rPh>
    <rPh sb="38" eb="40">
      <t>ガイコク</t>
    </rPh>
    <rPh sb="40" eb="41">
      <t>ジン</t>
    </rPh>
    <rPh sb="41" eb="43">
      <t>ジュウミン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</si>
</sst>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\ "/>
    <numFmt numFmtId="177" formatCode="0_ "/>
    <numFmt numFmtId="178" formatCode="General\ "/>
    <numFmt numFmtId="179" formatCode="0;&quot;△ &quot;0"/>
    <numFmt numFmtId="180" formatCode="#,##0\ ;&quot;△&quot;\ #,##0\ ;&quot;－&quot;\ ;@\ "/>
    <numFmt numFmtId="181" formatCode="#,##0;&quot;△&quot;\ #,##0;&quot;－&quot;;@"/>
    <numFmt numFmtId="182" formatCode="&quot;( &quot;#,##0&quot;)&quot;;&quot;△&quot;\ #,##0;&quot;(－)&quot;;@\ "/>
    <numFmt numFmtId="183" formatCode="#,##0_);[Red]\(#,##0\)"/>
    <numFmt numFmtId="184" formatCode="\(#,###\)"/>
    <numFmt numFmtId="185" formatCode="\(#,##0\)"/>
    <numFmt numFmtId="186" formatCode="0_);[Red]\(0\)"/>
    <numFmt numFmtId="187" formatCode="\(&quot;日&quot;&quot;額&quot;\)\ #,##0\ ;&quot;△&quot;\ #,##0\ ;&quot;－&quot;\ ;@\ "/>
    <numFmt numFmtId="188" formatCode="\(&quot;月&quot;&quot;額&quot;\)#,##0\ ;&quot;△&quot;\ #,##0\ ;&quot;－&quot;\ ;@\ 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2"/>
      <name val="ＭＳ 明朝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5.5"/>
      <name val="ＭＳ 明朝"/>
      <family val="1"/>
      <charset val="128"/>
    </font>
    <font>
      <sz val="15.5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 diagonalUp="1">
      <left style="thin">
        <color indexed="8"/>
      </left>
      <right style="hair">
        <color indexed="8"/>
      </right>
      <top style="hair">
        <color indexed="64"/>
      </top>
      <bottom style="thin">
        <color indexed="64"/>
      </bottom>
      <diagonal style="hair">
        <color indexed="8"/>
      </diagonal>
    </border>
    <border diagonalUp="1">
      <left/>
      <right/>
      <top style="hair">
        <color indexed="64"/>
      </top>
      <bottom style="thin">
        <color indexed="64"/>
      </bottom>
      <diagonal style="hair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 style="hair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 style="hair">
        <color indexed="8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429">
    <xf numFmtId="0" fontId="0" fillId="0" borderId="0" xfId="0"/>
    <xf numFmtId="0" fontId="6" fillId="0" borderId="0" xfId="3" applyFont="1" applyAlignment="1" applyProtection="1">
      <alignment horizontal="centerContinuous" vertical="center"/>
    </xf>
    <xf numFmtId="0" fontId="6" fillId="0" borderId="0" xfId="4" applyFont="1" applyAlignment="1">
      <alignment horizontal="centerContinuous" vertical="center"/>
    </xf>
    <xf numFmtId="0" fontId="7" fillId="0" borderId="0" xfId="4" applyFont="1" applyAlignment="1">
      <alignment horizontal="centerContinuous" vertical="center"/>
    </xf>
    <xf numFmtId="0" fontId="7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0" fontId="5" fillId="0" borderId="1" xfId="4" applyFont="1" applyBorder="1" applyAlignment="1">
      <alignment horizontal="centerContinuous" vertical="center"/>
    </xf>
    <xf numFmtId="0" fontId="7" fillId="0" borderId="2" xfId="4" applyFont="1" applyBorder="1" applyAlignment="1">
      <alignment horizontal="centerContinuous" vertical="center"/>
    </xf>
    <xf numFmtId="0" fontId="7" fillId="0" borderId="3" xfId="4" applyFont="1" applyBorder="1" applyAlignment="1">
      <alignment horizontal="centerContinuous" vertical="center"/>
    </xf>
    <xf numFmtId="0" fontId="9" fillId="0" borderId="0" xfId="7" applyFont="1" applyFill="1" applyAlignment="1">
      <alignment vertical="center"/>
    </xf>
    <xf numFmtId="0" fontId="10" fillId="0" borderId="0" xfId="7" applyFont="1" applyFill="1" applyAlignment="1" applyProtection="1">
      <alignment horizontal="centerContinuous" vertical="center"/>
    </xf>
    <xf numFmtId="0" fontId="9" fillId="0" borderId="0" xfId="7" applyFont="1" applyFill="1" applyAlignment="1">
      <alignment horizontal="centerContinuous" vertical="center"/>
    </xf>
    <xf numFmtId="0" fontId="5" fillId="0" borderId="0" xfId="7" applyFont="1" applyFill="1" applyAlignment="1">
      <alignment horizontal="centerContinuous" vertical="center"/>
    </xf>
    <xf numFmtId="0" fontId="9" fillId="0" borderId="0" xfId="7" applyFont="1" applyFill="1" applyAlignment="1" applyProtection="1">
      <alignment horizontal="centerContinuous" vertical="center"/>
    </xf>
    <xf numFmtId="0" fontId="5" fillId="0" borderId="0" xfId="7" applyFont="1" applyFill="1" applyAlignment="1">
      <alignment vertical="center"/>
    </xf>
    <xf numFmtId="0" fontId="11" fillId="0" borderId="0" xfId="7" applyFont="1" applyFill="1" applyAlignment="1" applyProtection="1">
      <alignment vertical="center"/>
    </xf>
    <xf numFmtId="0" fontId="12" fillId="0" borderId="4" xfId="7" applyFont="1" applyFill="1" applyBorder="1" applyAlignment="1">
      <alignment vertical="center"/>
    </xf>
    <xf numFmtId="0" fontId="12" fillId="0" borderId="5" xfId="7" applyFont="1" applyFill="1" applyBorder="1" applyAlignment="1">
      <alignment vertical="center"/>
    </xf>
    <xf numFmtId="0" fontId="12" fillId="0" borderId="1" xfId="7" applyFont="1" applyFill="1" applyBorder="1" applyAlignment="1">
      <alignment vertical="center"/>
    </xf>
    <xf numFmtId="0" fontId="12" fillId="0" borderId="2" xfId="7" applyFont="1" applyFill="1" applyBorder="1" applyAlignment="1">
      <alignment vertical="center"/>
    </xf>
    <xf numFmtId="0" fontId="12" fillId="0" borderId="6" xfId="7" applyFont="1" applyFill="1" applyBorder="1" applyAlignment="1">
      <alignment vertical="center"/>
    </xf>
    <xf numFmtId="0" fontId="12" fillId="0" borderId="0" xfId="7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6" fillId="0" borderId="0" xfId="6" applyFont="1" applyAlignment="1">
      <alignment horizontal="centerContinuous" vertical="center"/>
    </xf>
    <xf numFmtId="0" fontId="5" fillId="0" borderId="0" xfId="6" applyFont="1" applyAlignment="1">
      <alignment horizontal="centerContinuous" vertical="center"/>
    </xf>
    <xf numFmtId="0" fontId="7" fillId="0" borderId="0" xfId="6" applyFont="1" applyAlignment="1">
      <alignment horizontal="right" vertical="center"/>
    </xf>
    <xf numFmtId="0" fontId="12" fillId="0" borderId="7" xfId="7" applyFont="1" applyFill="1" applyBorder="1" applyAlignment="1" applyProtection="1">
      <alignment horizontal="center" vertical="center"/>
    </xf>
    <xf numFmtId="0" fontId="12" fillId="0" borderId="0" xfId="7" applyFont="1" applyFill="1" applyBorder="1" applyAlignment="1" applyProtection="1">
      <alignment vertical="center"/>
    </xf>
    <xf numFmtId="0" fontId="12" fillId="0" borderId="5" xfId="7" applyFont="1" applyFill="1" applyBorder="1" applyAlignment="1" applyProtection="1">
      <alignment horizontal="left" vertical="center"/>
    </xf>
    <xf numFmtId="0" fontId="12" fillId="0" borderId="8" xfId="7" applyFont="1" applyFill="1" applyBorder="1" applyAlignment="1" applyProtection="1">
      <alignment vertical="center"/>
    </xf>
    <xf numFmtId="0" fontId="12" fillId="0" borderId="9" xfId="7" applyFont="1" applyFill="1" applyBorder="1" applyAlignment="1" applyProtection="1">
      <alignment horizontal="center" vertical="center"/>
    </xf>
    <xf numFmtId="0" fontId="12" fillId="0" borderId="10" xfId="7" applyFont="1" applyFill="1" applyBorder="1" applyAlignment="1" applyProtection="1">
      <alignment vertical="center"/>
    </xf>
    <xf numFmtId="0" fontId="11" fillId="0" borderId="0" xfId="7" applyFont="1" applyFill="1" applyBorder="1" applyAlignment="1" applyProtection="1">
      <alignment horizontal="right" vertical="center"/>
    </xf>
    <xf numFmtId="49" fontId="12" fillId="0" borderId="11" xfId="7" applyNumberFormat="1" applyFont="1" applyFill="1" applyBorder="1" applyAlignment="1" applyProtection="1">
      <alignment vertical="center"/>
    </xf>
    <xf numFmtId="49" fontId="12" fillId="0" borderId="11" xfId="7" applyNumberFormat="1" applyFont="1" applyFill="1" applyBorder="1" applyAlignment="1" applyProtection="1">
      <alignment horizontal="center" vertical="center"/>
    </xf>
    <xf numFmtId="49" fontId="12" fillId="0" borderId="12" xfId="7" applyNumberFormat="1" applyFont="1" applyFill="1" applyBorder="1" applyAlignment="1" applyProtection="1">
      <alignment horizontal="center" vertical="center"/>
    </xf>
    <xf numFmtId="49" fontId="12" fillId="0" borderId="12" xfId="7" applyNumberFormat="1" applyFont="1" applyFill="1" applyBorder="1" applyAlignment="1" applyProtection="1">
      <alignment horizontal="center" textRotation="255"/>
    </xf>
    <xf numFmtId="49" fontId="12" fillId="0" borderId="13" xfId="7" applyNumberFormat="1" applyFont="1" applyFill="1" applyBorder="1" applyAlignment="1" applyProtection="1">
      <alignment horizontal="right" vertical="center"/>
    </xf>
    <xf numFmtId="49" fontId="12" fillId="0" borderId="13" xfId="7" applyNumberFormat="1" applyFont="1" applyFill="1" applyBorder="1" applyAlignment="1" applyProtection="1">
      <alignment horizontal="center" vertical="center"/>
    </xf>
    <xf numFmtId="0" fontId="12" fillId="0" borderId="14" xfId="7" applyFont="1" applyFill="1" applyBorder="1" applyAlignment="1" applyProtection="1">
      <alignment horizontal="right" vertical="center"/>
    </xf>
    <xf numFmtId="0" fontId="6" fillId="0" borderId="0" xfId="5" applyFont="1" applyFill="1" applyAlignment="1" applyProtection="1">
      <alignment horizontal="centerContinuous" vertical="center"/>
    </xf>
    <xf numFmtId="0" fontId="6" fillId="0" borderId="0" xfId="8" applyFont="1" applyAlignment="1">
      <alignment horizontal="centerContinuous" vertical="center"/>
    </xf>
    <xf numFmtId="0" fontId="10" fillId="0" borderId="0" xfId="9" applyFont="1" applyFill="1" applyAlignment="1" applyProtection="1">
      <alignment horizontal="centerContinuous" vertical="center"/>
    </xf>
    <xf numFmtId="0" fontId="12" fillId="0" borderId="0" xfId="9" applyFont="1" applyFill="1" applyAlignment="1" applyProtection="1">
      <alignment vertical="center"/>
    </xf>
    <xf numFmtId="0" fontId="12" fillId="0" borderId="0" xfId="9" applyFont="1" applyFill="1" applyAlignment="1" applyProtection="1">
      <alignment horizontal="centerContinuous" vertical="center"/>
    </xf>
    <xf numFmtId="0" fontId="12" fillId="0" borderId="15" xfId="9" applyFont="1" applyFill="1" applyBorder="1" applyAlignment="1" applyProtection="1">
      <alignment horizontal="center" vertical="center"/>
    </xf>
    <xf numFmtId="0" fontId="12" fillId="0" borderId="0" xfId="9" applyFont="1" applyFill="1" applyAlignment="1" applyProtection="1">
      <alignment horizontal="left" vertical="center"/>
    </xf>
    <xf numFmtId="0" fontId="7" fillId="0" borderId="0" xfId="8" applyFont="1" applyAlignment="1">
      <alignment vertical="center"/>
    </xf>
    <xf numFmtId="0" fontId="7" fillId="0" borderId="0" xfId="5" applyFont="1" applyFill="1" applyAlignment="1" applyProtection="1">
      <alignment vertical="center"/>
    </xf>
    <xf numFmtId="49" fontId="12" fillId="0" borderId="16" xfId="7" applyNumberFormat="1" applyFont="1" applyFill="1" applyBorder="1" applyAlignment="1" applyProtection="1">
      <alignment horizontal="center" vertical="center"/>
    </xf>
    <xf numFmtId="0" fontId="8" fillId="0" borderId="0" xfId="5" applyFont="1" applyAlignment="1" applyProtection="1">
      <alignment horizontal="centerContinuous" vertical="center"/>
    </xf>
    <xf numFmtId="0" fontId="8" fillId="0" borderId="0" xfId="5" applyFont="1" applyAlignment="1" applyProtection="1">
      <alignment vertical="center"/>
    </xf>
    <xf numFmtId="0" fontId="8" fillId="0" borderId="0" xfId="5" applyFont="1" applyFill="1" applyAlignment="1" applyProtection="1">
      <alignment horizontal="centerContinuous" vertical="center"/>
    </xf>
    <xf numFmtId="0" fontId="8" fillId="0" borderId="0" xfId="5" applyFont="1" applyFill="1" applyAlignment="1" applyProtection="1">
      <alignment vertical="center"/>
    </xf>
    <xf numFmtId="0" fontId="8" fillId="0" borderId="0" xfId="3" applyFont="1" applyAlignment="1">
      <alignment vertical="center"/>
    </xf>
    <xf numFmtId="49" fontId="12" fillId="0" borderId="17" xfId="7" applyNumberFormat="1" applyFont="1" applyFill="1" applyBorder="1" applyAlignment="1" applyProtection="1">
      <alignment vertical="center"/>
    </xf>
    <xf numFmtId="49" fontId="12" fillId="0" borderId="18" xfId="7" applyNumberFormat="1" applyFont="1" applyFill="1" applyBorder="1" applyAlignment="1" applyProtection="1">
      <alignment horizontal="right" vertical="center"/>
    </xf>
    <xf numFmtId="0" fontId="9" fillId="0" borderId="5" xfId="7" applyFont="1" applyFill="1" applyBorder="1" applyAlignment="1">
      <alignment vertical="center"/>
    </xf>
    <xf numFmtId="0" fontId="11" fillId="0" borderId="5" xfId="7" applyFont="1" applyFill="1" applyBorder="1" applyAlignment="1" applyProtection="1">
      <alignment vertical="center"/>
    </xf>
    <xf numFmtId="0" fontId="12" fillId="0" borderId="19" xfId="7" applyFont="1" applyFill="1" applyBorder="1" applyAlignment="1">
      <alignment horizontal="left" vertical="top"/>
    </xf>
    <xf numFmtId="0" fontId="7" fillId="0" borderId="0" xfId="4" applyFont="1" applyAlignment="1">
      <alignment vertical="center" shrinkToFit="1"/>
    </xf>
    <xf numFmtId="0" fontId="11" fillId="0" borderId="0" xfId="9" applyFont="1" applyFill="1" applyAlignment="1" applyProtection="1">
      <alignment horizontal="left" vertical="center"/>
    </xf>
    <xf numFmtId="0" fontId="7" fillId="0" borderId="0" xfId="8" applyFont="1" applyAlignment="1">
      <alignment horizontal="right" vertical="center"/>
    </xf>
    <xf numFmtId="0" fontId="11" fillId="0" borderId="0" xfId="9" applyFont="1" applyFill="1" applyBorder="1" applyAlignment="1" applyProtection="1">
      <alignment horizontal="right" vertical="center"/>
    </xf>
    <xf numFmtId="38" fontId="1" fillId="0" borderId="0" xfId="1" applyFont="1" applyAlignment="1">
      <alignment vertical="center"/>
    </xf>
    <xf numFmtId="38" fontId="17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38" fontId="19" fillId="0" borderId="0" xfId="1" applyFont="1" applyAlignment="1">
      <alignment vertical="center"/>
    </xf>
    <xf numFmtId="38" fontId="1" fillId="0" borderId="0" xfId="1" applyFont="1" applyAlignment="1">
      <alignment horizontal="centerContinuous" vertical="center"/>
    </xf>
    <xf numFmtId="180" fontId="1" fillId="0" borderId="21" xfId="4" applyNumberFormat="1" applyFont="1" applyBorder="1" applyAlignment="1">
      <alignment horizontal="right" vertical="center"/>
    </xf>
    <xf numFmtId="180" fontId="1" fillId="0" borderId="22" xfId="4" applyNumberFormat="1" applyFont="1" applyBorder="1" applyAlignment="1">
      <alignment horizontal="right" vertical="center"/>
    </xf>
    <xf numFmtId="180" fontId="1" fillId="0" borderId="23" xfId="4" applyNumberFormat="1" applyFont="1" applyFill="1" applyBorder="1" applyAlignment="1">
      <alignment horizontal="right" vertical="center"/>
    </xf>
    <xf numFmtId="178" fontId="1" fillId="0" borderId="24" xfId="4" applyNumberFormat="1" applyFont="1" applyBorder="1" applyAlignment="1">
      <alignment horizontal="right" vertical="center"/>
    </xf>
    <xf numFmtId="3" fontId="1" fillId="0" borderId="6" xfId="3" applyNumberFormat="1" applyFont="1" applyBorder="1" applyAlignment="1" applyProtection="1">
      <alignment vertical="center"/>
    </xf>
    <xf numFmtId="0" fontId="1" fillId="0" borderId="25" xfId="3" applyFont="1" applyBorder="1" applyAlignment="1" applyProtection="1">
      <alignment horizontal="left" vertical="center"/>
    </xf>
    <xf numFmtId="0" fontId="1" fillId="0" borderId="25" xfId="3" applyFont="1" applyBorder="1" applyAlignment="1" applyProtection="1">
      <alignment horizontal="center" vertical="center"/>
    </xf>
    <xf numFmtId="3" fontId="1" fillId="0" borderId="26" xfId="3" applyNumberFormat="1" applyFont="1" applyBorder="1" applyAlignment="1" applyProtection="1">
      <alignment vertical="center"/>
    </xf>
    <xf numFmtId="0" fontId="1" fillId="0" borderId="27" xfId="3" applyFont="1" applyBorder="1" applyAlignment="1" applyProtection="1">
      <alignment horizontal="center" vertical="center"/>
    </xf>
    <xf numFmtId="176" fontId="1" fillId="0" borderId="27" xfId="3" applyNumberFormat="1" applyFont="1" applyBorder="1" applyAlignment="1" applyProtection="1">
      <alignment vertical="center"/>
    </xf>
    <xf numFmtId="0" fontId="1" fillId="0" borderId="27" xfId="3" applyFont="1" applyBorder="1" applyAlignment="1" applyProtection="1">
      <alignment horizontal="left" vertical="center"/>
    </xf>
    <xf numFmtId="0" fontId="1" fillId="0" borderId="27" xfId="3" applyFont="1" applyBorder="1" applyAlignment="1" applyProtection="1">
      <alignment vertical="center"/>
    </xf>
    <xf numFmtId="0" fontId="1" fillId="0" borderId="28" xfId="3" applyFont="1" applyBorder="1" applyAlignment="1" applyProtection="1">
      <alignment horizontal="centerContinuous" vertical="center"/>
    </xf>
    <xf numFmtId="0" fontId="1" fillId="0" borderId="5" xfId="3" applyFont="1" applyBorder="1" applyAlignment="1" applyProtection="1">
      <alignment horizontal="centerContinuous" vertical="center"/>
    </xf>
    <xf numFmtId="0" fontId="1" fillId="0" borderId="1" xfId="3" applyFont="1" applyBorder="1" applyAlignment="1" applyProtection="1">
      <alignment horizontal="centerContinuous" vertical="center"/>
    </xf>
    <xf numFmtId="0" fontId="1" fillId="0" borderId="2" xfId="3" applyFont="1" applyBorder="1" applyAlignment="1" applyProtection="1">
      <alignment horizontal="centerContinuous" vertical="center"/>
    </xf>
    <xf numFmtId="0" fontId="1" fillId="0" borderId="0" xfId="3" applyFont="1" applyAlignment="1">
      <alignment vertical="center"/>
    </xf>
    <xf numFmtId="0" fontId="1" fillId="0" borderId="1" xfId="6" applyFont="1" applyBorder="1" applyAlignment="1">
      <alignment horizontal="centerContinuous" vertical="center"/>
    </xf>
    <xf numFmtId="0" fontId="1" fillId="0" borderId="2" xfId="6" applyFont="1" applyBorder="1" applyAlignment="1">
      <alignment horizontal="centerContinuous" vertical="center"/>
    </xf>
    <xf numFmtId="0" fontId="1" fillId="0" borderId="3" xfId="6" applyFont="1" applyBorder="1" applyAlignment="1">
      <alignment horizontal="centerContinuous" vertical="center"/>
    </xf>
    <xf numFmtId="0" fontId="1" fillId="0" borderId="0" xfId="3" applyFont="1" applyAlignment="1" applyProtection="1">
      <alignment vertical="center"/>
    </xf>
    <xf numFmtId="179" fontId="1" fillId="0" borderId="1" xfId="6" applyNumberFormat="1" applyFont="1" applyBorder="1" applyAlignment="1">
      <alignment horizontal="centerContinuous" vertical="center"/>
    </xf>
    <xf numFmtId="179" fontId="1" fillId="0" borderId="2" xfId="6" applyNumberFormat="1" applyFont="1" applyBorder="1" applyAlignment="1">
      <alignment horizontal="centerContinuous" vertical="center"/>
    </xf>
    <xf numFmtId="180" fontId="1" fillId="0" borderId="24" xfId="3" applyNumberFormat="1" applyFont="1" applyBorder="1" applyAlignment="1" applyProtection="1">
      <alignment horizontal="right" vertical="center"/>
    </xf>
    <xf numFmtId="181" fontId="1" fillId="0" borderId="29" xfId="3" applyNumberFormat="1" applyFont="1" applyBorder="1" applyAlignment="1" applyProtection="1">
      <alignment horizontal="right" vertical="center"/>
    </xf>
    <xf numFmtId="181" fontId="1" fillId="0" borderId="30" xfId="3" applyNumberFormat="1" applyFont="1" applyBorder="1" applyAlignment="1" applyProtection="1">
      <alignment horizontal="right" vertical="center"/>
    </xf>
    <xf numFmtId="181" fontId="1" fillId="0" borderId="31" xfId="3" applyNumberFormat="1" applyFont="1" applyBorder="1" applyAlignment="1" applyProtection="1">
      <alignment horizontal="right" vertical="center"/>
    </xf>
    <xf numFmtId="180" fontId="1" fillId="0" borderId="32" xfId="3" applyNumberFormat="1" applyFont="1" applyBorder="1" applyAlignment="1" applyProtection="1">
      <alignment horizontal="right" vertical="center"/>
    </xf>
    <xf numFmtId="181" fontId="1" fillId="0" borderId="33" xfId="3" applyNumberFormat="1" applyFont="1" applyBorder="1" applyAlignment="1" applyProtection="1">
      <alignment horizontal="right" vertical="center"/>
    </xf>
    <xf numFmtId="181" fontId="1" fillId="0" borderId="34" xfId="3" applyNumberFormat="1" applyFont="1" applyBorder="1" applyAlignment="1" applyProtection="1">
      <alignment horizontal="right" vertical="center"/>
    </xf>
    <xf numFmtId="181" fontId="1" fillId="0" borderId="35" xfId="3" applyNumberFormat="1" applyFont="1" applyBorder="1" applyAlignment="1" applyProtection="1">
      <alignment horizontal="right" vertical="center"/>
    </xf>
    <xf numFmtId="180" fontId="1" fillId="0" borderId="36" xfId="3" applyNumberFormat="1" applyFont="1" applyBorder="1" applyAlignment="1" applyProtection="1">
      <alignment horizontal="right" vertical="center"/>
    </xf>
    <xf numFmtId="181" fontId="1" fillId="0" borderId="37" xfId="3" applyNumberFormat="1" applyFont="1" applyBorder="1" applyAlignment="1" applyProtection="1">
      <alignment horizontal="right" vertical="center"/>
    </xf>
    <xf numFmtId="181" fontId="1" fillId="0" borderId="38" xfId="3" applyNumberFormat="1" applyFont="1" applyBorder="1" applyAlignment="1" applyProtection="1">
      <alignment horizontal="right" vertical="center"/>
    </xf>
    <xf numFmtId="181" fontId="1" fillId="0" borderId="39" xfId="3" applyNumberFormat="1" applyFont="1" applyBorder="1" applyAlignment="1" applyProtection="1">
      <alignment horizontal="right" vertical="center"/>
    </xf>
    <xf numFmtId="180" fontId="1" fillId="0" borderId="40" xfId="3" applyNumberFormat="1" applyFont="1" applyBorder="1" applyAlignment="1" applyProtection="1">
      <alignment horizontal="right" vertical="center"/>
    </xf>
    <xf numFmtId="181" fontId="1" fillId="0" borderId="41" xfId="3" applyNumberFormat="1" applyFont="1" applyBorder="1" applyAlignment="1" applyProtection="1">
      <alignment horizontal="right" vertical="center"/>
    </xf>
    <xf numFmtId="181" fontId="1" fillId="0" borderId="42" xfId="3" applyNumberFormat="1" applyFont="1" applyBorder="1" applyAlignment="1" applyProtection="1">
      <alignment horizontal="right" vertical="center"/>
    </xf>
    <xf numFmtId="181" fontId="1" fillId="0" borderId="43" xfId="3" applyNumberFormat="1" applyFont="1" applyBorder="1" applyAlignment="1" applyProtection="1">
      <alignment horizontal="right" vertical="center"/>
    </xf>
    <xf numFmtId="0" fontId="1" fillId="0" borderId="0" xfId="8" applyFont="1" applyAlignment="1">
      <alignment horizontal="centerContinuous" vertical="center"/>
    </xf>
    <xf numFmtId="0" fontId="1" fillId="0" borderId="0" xfId="8" applyFont="1" applyAlignment="1">
      <alignment vertical="center"/>
    </xf>
    <xf numFmtId="0" fontId="1" fillId="0" borderId="25" xfId="8" applyFont="1" applyBorder="1" applyAlignment="1">
      <alignment horizontal="centerContinuous" vertical="center" wrapText="1"/>
    </xf>
    <xf numFmtId="0" fontId="1" fillId="0" borderId="2" xfId="8" applyFont="1" applyBorder="1" applyAlignment="1">
      <alignment horizontal="centerContinuous" vertical="center"/>
    </xf>
    <xf numFmtId="0" fontId="1" fillId="0" borderId="3" xfId="8" applyFont="1" applyBorder="1" applyAlignment="1">
      <alignment horizontal="centerContinuous" vertical="center"/>
    </xf>
    <xf numFmtId="0" fontId="1" fillId="0" borderId="1" xfId="8" applyFont="1" applyBorder="1" applyAlignment="1">
      <alignment horizontal="centerContinuous" vertical="center"/>
    </xf>
    <xf numFmtId="0" fontId="1" fillId="0" borderId="11" xfId="8" applyFont="1" applyBorder="1" applyAlignment="1">
      <alignment horizontal="center" vertical="center" wrapText="1"/>
    </xf>
    <xf numFmtId="0" fontId="1" fillId="0" borderId="0" xfId="8" applyFont="1" applyAlignment="1">
      <alignment vertical="center" wrapText="1"/>
    </xf>
    <xf numFmtId="0" fontId="1" fillId="0" borderId="12" xfId="8" applyFont="1" applyBorder="1" applyAlignment="1">
      <alignment horizontal="center" vertical="center" textRotation="255" wrapText="1"/>
    </xf>
    <xf numFmtId="0" fontId="1" fillId="0" borderId="13" xfId="8" applyFont="1" applyBorder="1" applyAlignment="1">
      <alignment horizontal="center" vertical="center" wrapText="1"/>
    </xf>
    <xf numFmtId="0" fontId="1" fillId="0" borderId="44" xfId="8" applyFont="1" applyBorder="1" applyAlignment="1">
      <alignment horizontal="center" vertical="center"/>
    </xf>
    <xf numFmtId="180" fontId="1" fillId="0" borderId="45" xfId="8" applyNumberFormat="1" applyFont="1" applyBorder="1" applyAlignment="1">
      <alignment horizontal="right" vertical="center"/>
    </xf>
    <xf numFmtId="180" fontId="1" fillId="0" borderId="46" xfId="8" applyNumberFormat="1" applyFont="1" applyBorder="1" applyAlignment="1">
      <alignment horizontal="right" vertical="center"/>
    </xf>
    <xf numFmtId="180" fontId="1" fillId="0" borderId="21" xfId="8" applyNumberFormat="1" applyFont="1" applyBorder="1" applyAlignment="1">
      <alignment vertical="center"/>
    </xf>
    <xf numFmtId="182" fontId="1" fillId="0" borderId="49" xfId="8" applyNumberFormat="1" applyFont="1" applyBorder="1" applyAlignment="1">
      <alignment horizontal="center" vertical="center"/>
    </xf>
    <xf numFmtId="180" fontId="1" fillId="0" borderId="21" xfId="8" applyNumberFormat="1" applyFont="1" applyBorder="1" applyAlignment="1">
      <alignment horizontal="right" vertical="center"/>
    </xf>
    <xf numFmtId="180" fontId="1" fillId="0" borderId="44" xfId="8" applyNumberFormat="1" applyFont="1" applyBorder="1" applyAlignment="1">
      <alignment vertical="center"/>
    </xf>
    <xf numFmtId="0" fontId="1" fillId="0" borderId="50" xfId="8" applyFont="1" applyBorder="1" applyAlignment="1">
      <alignment horizontal="center" vertical="center"/>
    </xf>
    <xf numFmtId="180" fontId="1" fillId="0" borderId="52" xfId="8" applyNumberFormat="1" applyFont="1" applyBorder="1" applyAlignment="1">
      <alignment horizontal="right" vertical="center"/>
    </xf>
    <xf numFmtId="180" fontId="1" fillId="0" borderId="54" xfId="8" applyNumberFormat="1" applyFont="1" applyBorder="1" applyAlignment="1">
      <alignment vertical="center"/>
    </xf>
    <xf numFmtId="182" fontId="1" fillId="0" borderId="55" xfId="8" applyNumberFormat="1" applyFont="1" applyBorder="1" applyAlignment="1">
      <alignment horizontal="center" vertical="center"/>
    </xf>
    <xf numFmtId="180" fontId="1" fillId="0" borderId="23" xfId="8" applyNumberFormat="1" applyFont="1" applyBorder="1" applyAlignment="1">
      <alignment horizontal="right" vertical="center"/>
    </xf>
    <xf numFmtId="180" fontId="1" fillId="0" borderId="50" xfId="8" applyNumberFormat="1" applyFont="1" applyBorder="1" applyAlignment="1">
      <alignment vertical="center"/>
    </xf>
    <xf numFmtId="0" fontId="1" fillId="0" borderId="15" xfId="8" applyFont="1" applyBorder="1" applyAlignment="1">
      <alignment horizontal="center" vertical="center"/>
    </xf>
    <xf numFmtId="180" fontId="1" fillId="0" borderId="56" xfId="8" applyNumberFormat="1" applyFont="1" applyBorder="1" applyAlignment="1">
      <alignment horizontal="right" vertical="center"/>
    </xf>
    <xf numFmtId="180" fontId="1" fillId="0" borderId="57" xfId="8" applyNumberFormat="1" applyFont="1" applyBorder="1" applyAlignment="1">
      <alignment horizontal="right" vertical="center"/>
    </xf>
    <xf numFmtId="180" fontId="1" fillId="0" borderId="24" xfId="8" applyNumberFormat="1" applyFont="1" applyBorder="1" applyAlignment="1">
      <alignment vertical="center"/>
    </xf>
    <xf numFmtId="180" fontId="1" fillId="0" borderId="1" xfId="8" applyNumberFormat="1" applyFont="1" applyBorder="1" applyAlignment="1">
      <alignment horizontal="right" vertical="center"/>
    </xf>
    <xf numFmtId="182" fontId="1" fillId="0" borderId="59" xfId="8" applyNumberFormat="1" applyFont="1" applyBorder="1" applyAlignment="1">
      <alignment horizontal="center" vertical="center"/>
    </xf>
    <xf numFmtId="180" fontId="1" fillId="0" borderId="24" xfId="8" applyNumberFormat="1" applyFont="1" applyBorder="1" applyAlignment="1">
      <alignment horizontal="right" vertical="center"/>
    </xf>
    <xf numFmtId="180" fontId="1" fillId="0" borderId="15" xfId="8" applyNumberFormat="1" applyFont="1" applyBorder="1" applyAlignment="1">
      <alignment vertical="center"/>
    </xf>
    <xf numFmtId="0" fontId="1" fillId="0" borderId="0" xfId="9" applyFont="1" applyFill="1" applyAlignment="1">
      <alignment horizontal="centerContinuous" vertical="center"/>
    </xf>
    <xf numFmtId="0" fontId="1" fillId="0" borderId="0" xfId="9" applyFont="1" applyFill="1" applyAlignment="1">
      <alignment vertical="center"/>
    </xf>
    <xf numFmtId="0" fontId="11" fillId="0" borderId="58" xfId="9" applyFont="1" applyFill="1" applyBorder="1" applyAlignment="1" applyProtection="1">
      <alignment horizontal="center" vertical="center"/>
    </xf>
    <xf numFmtId="180" fontId="12" fillId="0" borderId="44" xfId="9" applyNumberFormat="1" applyFont="1" applyFill="1" applyBorder="1" applyAlignment="1" applyProtection="1">
      <alignment vertical="center"/>
    </xf>
    <xf numFmtId="180" fontId="12" fillId="0" borderId="50" xfId="9" applyNumberFormat="1" applyFont="1" applyFill="1" applyBorder="1" applyAlignment="1" applyProtection="1">
      <alignment vertical="center"/>
    </xf>
    <xf numFmtId="180" fontId="12" fillId="0" borderId="15" xfId="9" applyNumberFormat="1" applyFont="1" applyFill="1" applyBorder="1" applyAlignment="1" applyProtection="1">
      <alignment vertical="center"/>
    </xf>
    <xf numFmtId="180" fontId="1" fillId="0" borderId="57" xfId="3" applyNumberFormat="1" applyFont="1" applyBorder="1" applyAlignment="1" applyProtection="1">
      <alignment horizontal="right" vertical="center"/>
    </xf>
    <xf numFmtId="180" fontId="1" fillId="0" borderId="68" xfId="3" applyNumberFormat="1" applyFont="1" applyBorder="1" applyAlignment="1" applyProtection="1">
      <alignment horizontal="right" vertical="center"/>
    </xf>
    <xf numFmtId="180" fontId="1" fillId="0" borderId="72" xfId="3" applyNumberFormat="1" applyFont="1" applyBorder="1" applyAlignment="1" applyProtection="1">
      <alignment horizontal="right" vertical="center"/>
    </xf>
    <xf numFmtId="180" fontId="1" fillId="0" borderId="75" xfId="3" applyNumberFormat="1" applyFont="1" applyBorder="1" applyAlignment="1" applyProtection="1">
      <alignment horizontal="right" vertical="center"/>
    </xf>
    <xf numFmtId="49" fontId="1" fillId="0" borderId="11" xfId="4" applyNumberFormat="1" applyFont="1" applyBorder="1" applyAlignment="1">
      <alignment horizontal="center"/>
    </xf>
    <xf numFmtId="49" fontId="1" fillId="0" borderId="12" xfId="4" applyNumberFormat="1" applyFont="1" applyBorder="1" applyAlignment="1" applyProtection="1">
      <alignment vertical="center" textRotation="255"/>
    </xf>
    <xf numFmtId="49" fontId="1" fillId="0" borderId="13" xfId="4" applyNumberFormat="1" applyFont="1" applyBorder="1" applyAlignment="1">
      <alignment horizontal="center" vertical="top"/>
    </xf>
    <xf numFmtId="180" fontId="1" fillId="0" borderId="46" xfId="4" applyNumberFormat="1" applyFont="1" applyBorder="1" applyAlignment="1">
      <alignment horizontal="right" vertical="center"/>
    </xf>
    <xf numFmtId="180" fontId="1" fillId="0" borderId="17" xfId="4" applyNumberFormat="1" applyFont="1" applyBorder="1" applyAlignment="1">
      <alignment horizontal="right" vertical="center"/>
    </xf>
    <xf numFmtId="180" fontId="1" fillId="0" borderId="78" xfId="4" applyNumberFormat="1" applyFont="1" applyBorder="1" applyAlignment="1">
      <alignment horizontal="right" vertical="center"/>
    </xf>
    <xf numFmtId="180" fontId="1" fillId="0" borderId="79" xfId="4" applyNumberFormat="1" applyFont="1" applyBorder="1" applyAlignment="1">
      <alignment horizontal="right" vertical="center"/>
    </xf>
    <xf numFmtId="180" fontId="1" fillId="0" borderId="51" xfId="4" applyNumberFormat="1" applyFont="1" applyFill="1" applyBorder="1" applyAlignment="1">
      <alignment horizontal="right" vertical="center"/>
    </xf>
    <xf numFmtId="180" fontId="1" fillId="0" borderId="52" xfId="4" applyNumberFormat="1" applyFont="1" applyFill="1" applyBorder="1" applyAlignment="1">
      <alignment horizontal="right" vertical="center"/>
    </xf>
    <xf numFmtId="178" fontId="1" fillId="0" borderId="57" xfId="4" applyNumberFormat="1" applyFont="1" applyBorder="1" applyAlignment="1">
      <alignment horizontal="right" vertical="center"/>
    </xf>
    <xf numFmtId="180" fontId="1" fillId="0" borderId="24" xfId="4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3" fontId="0" fillId="0" borderId="4" xfId="0" applyNumberFormat="1" applyBorder="1" applyAlignment="1">
      <alignment vertical="center"/>
    </xf>
    <xf numFmtId="180" fontId="1" fillId="0" borderId="46" xfId="3" applyNumberFormat="1" applyFont="1" applyBorder="1" applyAlignment="1" applyProtection="1">
      <alignment horizontal="right" vertical="center"/>
    </xf>
    <xf numFmtId="180" fontId="1" fillId="0" borderId="21" xfId="3" applyNumberFormat="1" applyFont="1" applyBorder="1" applyAlignment="1" applyProtection="1">
      <alignment horizontal="right" vertical="center"/>
    </xf>
    <xf numFmtId="180" fontId="1" fillId="0" borderId="78" xfId="3" applyNumberFormat="1" applyFont="1" applyBorder="1" applyAlignment="1" applyProtection="1">
      <alignment horizontal="right" vertical="center"/>
    </xf>
    <xf numFmtId="180" fontId="1" fillId="0" borderId="79" xfId="3" applyNumberFormat="1" applyFont="1" applyBorder="1" applyAlignment="1" applyProtection="1">
      <alignment horizontal="right" vertical="center"/>
    </xf>
    <xf numFmtId="180" fontId="1" fillId="0" borderId="22" xfId="3" applyNumberFormat="1" applyFont="1" applyBorder="1" applyAlignment="1" applyProtection="1">
      <alignment horizontal="right" vertical="center"/>
    </xf>
    <xf numFmtId="180" fontId="1" fillId="0" borderId="51" xfId="3" applyNumberFormat="1" applyFont="1" applyBorder="1" applyAlignment="1" applyProtection="1">
      <alignment horizontal="right" vertical="center"/>
    </xf>
    <xf numFmtId="0" fontId="1" fillId="0" borderId="81" xfId="5" applyFont="1" applyBorder="1" applyAlignment="1" applyProtection="1">
      <alignment horizontal="center" vertical="center"/>
    </xf>
    <xf numFmtId="180" fontId="1" fillId="0" borderId="82" xfId="5" applyNumberFormat="1" applyFont="1" applyFill="1" applyBorder="1" applyAlignment="1" applyProtection="1">
      <alignment horizontal="right" vertical="center"/>
    </xf>
    <xf numFmtId="180" fontId="1" fillId="0" borderId="83" xfId="5" applyNumberFormat="1" applyFont="1" applyFill="1" applyBorder="1" applyAlignment="1" applyProtection="1">
      <alignment horizontal="right" vertical="center"/>
    </xf>
    <xf numFmtId="180" fontId="1" fillId="0" borderId="84" xfId="5" applyNumberFormat="1" applyFont="1" applyFill="1" applyBorder="1" applyAlignment="1" applyProtection="1">
      <alignment horizontal="right" vertical="center"/>
    </xf>
    <xf numFmtId="180" fontId="1" fillId="0" borderId="85" xfId="5" applyNumberFormat="1" applyFont="1" applyFill="1" applyBorder="1" applyAlignment="1" applyProtection="1">
      <alignment horizontal="right" vertical="center"/>
    </xf>
    <xf numFmtId="180" fontId="0" fillId="0" borderId="51" xfId="8" applyNumberFormat="1" applyFont="1" applyBorder="1" applyAlignment="1">
      <alignment horizontal="right" vertical="center"/>
    </xf>
    <xf numFmtId="180" fontId="1" fillId="0" borderId="13" xfId="8" applyNumberFormat="1" applyFont="1" applyBorder="1" applyAlignment="1">
      <alignment horizontal="right" vertical="center"/>
    </xf>
    <xf numFmtId="180" fontId="0" fillId="0" borderId="23" xfId="8" applyNumberFormat="1" applyFont="1" applyBorder="1" applyAlignment="1">
      <alignment horizontal="right" vertical="center"/>
    </xf>
    <xf numFmtId="38" fontId="0" fillId="0" borderId="0" xfId="1" applyFont="1" applyAlignment="1">
      <alignment vertical="center"/>
    </xf>
    <xf numFmtId="0" fontId="0" fillId="0" borderId="1" xfId="6" applyFont="1" applyBorder="1" applyAlignment="1">
      <alignment horizontal="centerContinuous" vertical="center"/>
    </xf>
    <xf numFmtId="180" fontId="0" fillId="0" borderId="46" xfId="8" applyNumberFormat="1" applyFont="1" applyBorder="1" applyAlignment="1">
      <alignment horizontal="right" vertical="center"/>
    </xf>
    <xf numFmtId="180" fontId="0" fillId="0" borderId="21" xfId="8" applyNumberFormat="1" applyFont="1" applyBorder="1" applyAlignment="1">
      <alignment horizontal="right" vertical="center"/>
    </xf>
    <xf numFmtId="0" fontId="7" fillId="0" borderId="60" xfId="3" applyFont="1" applyBorder="1" applyAlignment="1" applyProtection="1">
      <alignment horizontal="center" vertical="center" shrinkToFit="1"/>
    </xf>
    <xf numFmtId="0" fontId="7" fillId="0" borderId="61" xfId="3" applyFont="1" applyBorder="1" applyAlignment="1" applyProtection="1">
      <alignment horizontal="center" vertical="center" shrinkToFit="1"/>
    </xf>
    <xf numFmtId="0" fontId="7" fillId="0" borderId="62" xfId="3" applyFont="1" applyBorder="1" applyAlignment="1" applyProtection="1">
      <alignment horizontal="center" vertical="center" shrinkToFit="1"/>
    </xf>
    <xf numFmtId="0" fontId="7" fillId="0" borderId="63" xfId="3" applyFont="1" applyBorder="1" applyAlignment="1" applyProtection="1">
      <alignment horizontal="center" vertical="center" shrinkToFit="1"/>
    </xf>
    <xf numFmtId="0" fontId="7" fillId="0" borderId="64" xfId="3" applyFont="1" applyBorder="1" applyAlignment="1" applyProtection="1">
      <alignment horizontal="center" vertical="center" shrinkToFit="1"/>
    </xf>
    <xf numFmtId="0" fontId="7" fillId="0" borderId="65" xfId="3" applyFont="1" applyBorder="1" applyAlignment="1" applyProtection="1">
      <alignment horizontal="center" vertical="center" shrinkToFit="1"/>
    </xf>
    <xf numFmtId="0" fontId="7" fillId="0" borderId="110" xfId="3" applyFont="1" applyBorder="1" applyAlignment="1" applyProtection="1">
      <alignment horizontal="center" vertical="center" shrinkToFit="1"/>
    </xf>
    <xf numFmtId="0" fontId="7" fillId="0" borderId="66" xfId="3" applyFont="1" applyBorder="1" applyAlignment="1" applyProtection="1">
      <alignment horizontal="center" vertical="center" shrinkToFit="1"/>
    </xf>
    <xf numFmtId="0" fontId="7" fillId="0" borderId="67" xfId="3" applyFont="1" applyBorder="1" applyAlignment="1" applyProtection="1">
      <alignment horizontal="center" vertical="center" shrinkToFit="1"/>
    </xf>
    <xf numFmtId="3" fontId="7" fillId="0" borderId="6" xfId="3" applyNumberFormat="1" applyFont="1" applyBorder="1" applyAlignment="1" applyProtection="1">
      <alignment vertical="center"/>
    </xf>
    <xf numFmtId="0" fontId="7" fillId="0" borderId="25" xfId="3" applyFont="1" applyBorder="1" applyAlignment="1" applyProtection="1">
      <alignment horizontal="left" vertical="center"/>
    </xf>
    <xf numFmtId="0" fontId="7" fillId="0" borderId="25" xfId="3" applyFont="1" applyBorder="1" applyAlignment="1" applyProtection="1">
      <alignment horizontal="center" vertical="center"/>
    </xf>
    <xf numFmtId="180" fontId="7" fillId="0" borderId="68" xfId="3" applyNumberFormat="1" applyFont="1" applyBorder="1" applyAlignment="1" applyProtection="1">
      <alignment horizontal="right" vertical="center"/>
    </xf>
    <xf numFmtId="180" fontId="7" fillId="0" borderId="20" xfId="3" applyNumberFormat="1" applyFont="1" applyBorder="1" applyAlignment="1" applyProtection="1">
      <alignment horizontal="right" vertical="center"/>
    </xf>
    <xf numFmtId="180" fontId="7" fillId="0" borderId="69" xfId="3" applyNumberFormat="1" applyFont="1" applyBorder="1" applyAlignment="1" applyProtection="1">
      <alignment horizontal="right" vertical="center"/>
    </xf>
    <xf numFmtId="180" fontId="7" fillId="0" borderId="112" xfId="3" applyNumberFormat="1" applyFont="1" applyBorder="1" applyAlignment="1" applyProtection="1">
      <alignment horizontal="right" vertical="center"/>
    </xf>
    <xf numFmtId="180" fontId="7" fillId="0" borderId="113" xfId="3" applyNumberFormat="1" applyFont="1" applyBorder="1" applyAlignment="1" applyProtection="1">
      <alignment horizontal="right" vertical="center"/>
    </xf>
    <xf numFmtId="180" fontId="7" fillId="0" borderId="70" xfId="3" applyNumberFormat="1" applyFont="1" applyBorder="1" applyAlignment="1" applyProtection="1">
      <alignment horizontal="right" vertical="center"/>
    </xf>
    <xf numFmtId="180" fontId="7" fillId="0" borderId="71" xfId="3" applyNumberFormat="1" applyFont="1" applyBorder="1" applyAlignment="1" applyProtection="1">
      <alignment horizontal="right" vertical="center"/>
    </xf>
    <xf numFmtId="180" fontId="7" fillId="0" borderId="72" xfId="3" applyNumberFormat="1" applyFont="1" applyBorder="1" applyAlignment="1" applyProtection="1">
      <alignment horizontal="right" vertical="center"/>
    </xf>
    <xf numFmtId="3" fontId="7" fillId="0" borderId="26" xfId="3" applyNumberFormat="1" applyFont="1" applyBorder="1" applyAlignment="1" applyProtection="1">
      <alignment vertical="center"/>
    </xf>
    <xf numFmtId="0" fontId="7" fillId="0" borderId="27" xfId="3" applyFont="1" applyBorder="1" applyAlignment="1" applyProtection="1">
      <alignment horizontal="center" vertical="center"/>
    </xf>
    <xf numFmtId="176" fontId="7" fillId="0" borderId="27" xfId="3" applyNumberFormat="1" applyFont="1" applyBorder="1" applyAlignment="1" applyProtection="1">
      <alignment vertical="center"/>
    </xf>
    <xf numFmtId="180" fontId="7" fillId="0" borderId="73" xfId="3" applyNumberFormat="1" applyFont="1" applyBorder="1" applyAlignment="1" applyProtection="1">
      <alignment horizontal="right" vertical="center"/>
    </xf>
    <xf numFmtId="180" fontId="7" fillId="0" borderId="74" xfId="3" applyNumberFormat="1" applyFont="1" applyBorder="1" applyAlignment="1" applyProtection="1">
      <alignment horizontal="right" vertical="center"/>
    </xf>
    <xf numFmtId="180" fontId="7" fillId="0" borderId="114" xfId="3" applyNumberFormat="1" applyFont="1" applyBorder="1" applyAlignment="1" applyProtection="1">
      <alignment horizontal="right" vertical="center"/>
    </xf>
    <xf numFmtId="180" fontId="7" fillId="0" borderId="75" xfId="3" applyNumberFormat="1" applyFont="1" applyBorder="1" applyAlignment="1" applyProtection="1">
      <alignment horizontal="right" vertical="center"/>
    </xf>
    <xf numFmtId="0" fontId="7" fillId="0" borderId="27" xfId="3" applyFont="1" applyBorder="1" applyAlignment="1" applyProtection="1">
      <alignment horizontal="left" vertical="center"/>
    </xf>
    <xf numFmtId="0" fontId="7" fillId="0" borderId="27" xfId="3" applyFont="1" applyBorder="1" applyAlignment="1" applyProtection="1">
      <alignment vertical="center"/>
    </xf>
    <xf numFmtId="0" fontId="7" fillId="0" borderId="28" xfId="3" applyFont="1" applyBorder="1" applyAlignment="1" applyProtection="1">
      <alignment horizontal="left" vertical="center"/>
    </xf>
    <xf numFmtId="0" fontId="7" fillId="0" borderId="5" xfId="3" applyFont="1" applyBorder="1" applyAlignment="1" applyProtection="1">
      <alignment horizontal="center" vertical="center"/>
    </xf>
    <xf numFmtId="180" fontId="7" fillId="0" borderId="76" xfId="3" applyNumberFormat="1" applyFont="1" applyBorder="1" applyAlignment="1" applyProtection="1">
      <alignment horizontal="right" vertical="center"/>
    </xf>
    <xf numFmtId="180" fontId="7" fillId="0" borderId="115" xfId="3" applyNumberFormat="1" applyFont="1" applyBorder="1" applyAlignment="1" applyProtection="1">
      <alignment horizontal="right" vertical="center"/>
    </xf>
    <xf numFmtId="0" fontId="7" fillId="0" borderId="1" xfId="3" applyFont="1" applyBorder="1" applyAlignment="1" applyProtection="1">
      <alignment horizontal="center" vertical="center"/>
    </xf>
    <xf numFmtId="0" fontId="7" fillId="0" borderId="2" xfId="3" applyFont="1" applyBorder="1" applyAlignment="1" applyProtection="1">
      <alignment horizontal="center" vertical="center"/>
    </xf>
    <xf numFmtId="180" fontId="7" fillId="0" borderId="77" xfId="3" applyNumberFormat="1" applyFont="1" applyBorder="1" applyAlignment="1" applyProtection="1">
      <alignment horizontal="right" vertical="center"/>
    </xf>
    <xf numFmtId="180" fontId="7" fillId="0" borderId="2" xfId="3" applyNumberFormat="1" applyFont="1" applyBorder="1" applyAlignment="1" applyProtection="1">
      <alignment horizontal="right" vertical="center"/>
    </xf>
    <xf numFmtId="180" fontId="7" fillId="0" borderId="42" xfId="3" applyNumberFormat="1" applyFont="1" applyBorder="1" applyAlignment="1" applyProtection="1">
      <alignment horizontal="right" vertical="center"/>
    </xf>
    <xf numFmtId="180" fontId="7" fillId="0" borderId="111" xfId="3" applyNumberFormat="1" applyFont="1" applyBorder="1" applyAlignment="1" applyProtection="1">
      <alignment horizontal="right" vertical="center"/>
    </xf>
    <xf numFmtId="180" fontId="7" fillId="0" borderId="3" xfId="3" applyNumberFormat="1" applyFont="1" applyBorder="1" applyAlignment="1" applyProtection="1">
      <alignment horizontal="right" vertical="center"/>
    </xf>
    <xf numFmtId="180" fontId="7" fillId="0" borderId="116" xfId="3" applyNumberFormat="1" applyFont="1" applyBorder="1" applyAlignment="1" applyProtection="1">
      <alignment horizontal="right" vertical="center"/>
    </xf>
    <xf numFmtId="180" fontId="7" fillId="0" borderId="117" xfId="3" applyNumberFormat="1" applyFont="1" applyBorder="1" applyAlignment="1" applyProtection="1">
      <alignment horizontal="right" vertical="center"/>
    </xf>
    <xf numFmtId="180" fontId="7" fillId="0" borderId="118" xfId="3" applyNumberFormat="1" applyFont="1" applyBorder="1" applyAlignment="1" applyProtection="1">
      <alignment horizontal="right" vertical="center"/>
    </xf>
    <xf numFmtId="180" fontId="7" fillId="0" borderId="119" xfId="3" applyNumberFormat="1" applyFont="1" applyBorder="1" applyAlignment="1" applyProtection="1">
      <alignment horizontal="right" vertical="center"/>
    </xf>
    <xf numFmtId="184" fontId="1" fillId="0" borderId="51" xfId="4" applyNumberFormat="1" applyFont="1" applyFill="1" applyBorder="1" applyAlignment="1">
      <alignment horizontal="right" vertical="center"/>
    </xf>
    <xf numFmtId="184" fontId="1" fillId="0" borderId="52" xfId="4" applyNumberFormat="1" applyFont="1" applyFill="1" applyBorder="1" applyAlignment="1">
      <alignment horizontal="right" vertical="center"/>
    </xf>
    <xf numFmtId="184" fontId="1" fillId="0" borderId="23" xfId="4" applyNumberFormat="1" applyFont="1" applyFill="1" applyBorder="1" applyAlignment="1">
      <alignment horizontal="right" vertical="center"/>
    </xf>
    <xf numFmtId="184" fontId="1" fillId="0" borderId="18" xfId="4" applyNumberFormat="1" applyFont="1" applyFill="1" applyBorder="1" applyAlignment="1">
      <alignment horizontal="right" vertical="center"/>
    </xf>
    <xf numFmtId="184" fontId="1" fillId="0" borderId="95" xfId="4" applyNumberFormat="1" applyFont="1" applyFill="1" applyBorder="1" applyAlignment="1">
      <alignment horizontal="right" vertical="center"/>
    </xf>
    <xf numFmtId="180" fontId="1" fillId="0" borderId="23" xfId="3" applyNumberFormat="1" applyFont="1" applyBorder="1" applyAlignment="1" applyProtection="1">
      <alignment horizontal="right" vertical="center"/>
    </xf>
    <xf numFmtId="185" fontId="1" fillId="0" borderId="52" xfId="4" applyNumberFormat="1" applyFont="1" applyFill="1" applyBorder="1" applyAlignment="1">
      <alignment horizontal="right" vertical="center"/>
    </xf>
    <xf numFmtId="185" fontId="1" fillId="0" borderId="18" xfId="4" applyNumberFormat="1" applyFont="1" applyFill="1" applyBorder="1" applyAlignment="1">
      <alignment horizontal="right" vertical="center"/>
    </xf>
    <xf numFmtId="185" fontId="1" fillId="0" borderId="51" xfId="4" applyNumberFormat="1" applyFont="1" applyFill="1" applyBorder="1" applyAlignment="1">
      <alignment horizontal="right" vertical="center"/>
    </xf>
    <xf numFmtId="180" fontId="12" fillId="0" borderId="47" xfId="9" applyNumberFormat="1" applyFont="1" applyFill="1" applyBorder="1" applyAlignment="1" applyProtection="1">
      <alignment vertical="center"/>
    </xf>
    <xf numFmtId="180" fontId="12" fillId="0" borderId="53" xfId="9" applyNumberFormat="1" applyFont="1" applyFill="1" applyBorder="1" applyAlignment="1" applyProtection="1">
      <alignment vertical="center"/>
    </xf>
    <xf numFmtId="180" fontId="12" fillId="0" borderId="58" xfId="9" applyNumberFormat="1" applyFont="1" applyFill="1" applyBorder="1" applyAlignment="1" applyProtection="1">
      <alignment vertical="center"/>
    </xf>
    <xf numFmtId="180" fontId="1" fillId="0" borderId="53" xfId="8" applyNumberFormat="1" applyFont="1" applyBorder="1" applyAlignment="1">
      <alignment horizontal="right" vertical="center"/>
    </xf>
    <xf numFmtId="180" fontId="1" fillId="0" borderId="58" xfId="8" applyNumberFormat="1" applyFont="1" applyBorder="1" applyAlignment="1">
      <alignment horizontal="right" vertical="center"/>
    </xf>
    <xf numFmtId="180" fontId="1" fillId="0" borderId="47" xfId="8" applyNumberFormat="1" applyFont="1" applyBorder="1" applyAlignment="1">
      <alignment horizontal="right" vertical="center"/>
    </xf>
    <xf numFmtId="180" fontId="1" fillId="0" borderId="45" xfId="4" applyNumberFormat="1" applyFont="1" applyBorder="1" applyAlignment="1">
      <alignment horizontal="right" vertical="center"/>
    </xf>
    <xf numFmtId="184" fontId="1" fillId="0" borderId="80" xfId="4" applyNumberFormat="1" applyFont="1" applyBorder="1" applyAlignment="1">
      <alignment horizontal="right" vertical="center"/>
    </xf>
    <xf numFmtId="180" fontId="1" fillId="0" borderId="56" xfId="4" applyNumberFormat="1" applyFont="1" applyBorder="1" applyAlignment="1">
      <alignment horizontal="right" vertical="center"/>
    </xf>
    <xf numFmtId="178" fontId="1" fillId="0" borderId="80" xfId="4" applyNumberFormat="1" applyFont="1" applyFill="1" applyBorder="1" applyAlignment="1">
      <alignment horizontal="right" vertical="center"/>
    </xf>
    <xf numFmtId="180" fontId="1" fillId="0" borderId="51" xfId="4" applyNumberFormat="1" applyFont="1" applyBorder="1" applyAlignment="1">
      <alignment horizontal="right" vertical="center"/>
    </xf>
    <xf numFmtId="180" fontId="1" fillId="0" borderId="12" xfId="5" applyNumberFormat="1" applyFont="1" applyFill="1" applyBorder="1" applyAlignment="1" applyProtection="1">
      <alignment horizontal="right" vertical="center"/>
    </xf>
    <xf numFmtId="180" fontId="1" fillId="0" borderId="16" xfId="5" applyNumberFormat="1" applyFont="1" applyFill="1" applyBorder="1" applyAlignment="1" applyProtection="1">
      <alignment horizontal="right" vertical="center"/>
    </xf>
    <xf numFmtId="0" fontId="1" fillId="0" borderId="96" xfId="5" applyFont="1" applyBorder="1" applyAlignment="1" applyProtection="1">
      <alignment vertical="center"/>
    </xf>
    <xf numFmtId="0" fontId="1" fillId="0" borderId="51" xfId="3" applyFont="1" applyBorder="1" applyAlignment="1" applyProtection="1">
      <alignment horizontal="centerContinuous" vertical="center"/>
    </xf>
    <xf numFmtId="0" fontId="1" fillId="0" borderId="52" xfId="3" applyFont="1" applyBorder="1" applyAlignment="1" applyProtection="1">
      <alignment horizontal="centerContinuous" vertical="center"/>
    </xf>
    <xf numFmtId="180" fontId="1" fillId="0" borderId="52" xfId="5" applyNumberFormat="1" applyFont="1" applyFill="1" applyBorder="1" applyAlignment="1" applyProtection="1">
      <alignment horizontal="right" vertical="center"/>
    </xf>
    <xf numFmtId="180" fontId="1" fillId="0" borderId="23" xfId="5" applyNumberFormat="1" applyFont="1" applyFill="1" applyBorder="1" applyAlignment="1" applyProtection="1">
      <alignment horizontal="right" vertical="center"/>
    </xf>
    <xf numFmtId="0" fontId="1" fillId="0" borderId="57" xfId="5" applyFont="1" applyBorder="1" applyAlignment="1" applyProtection="1">
      <alignment horizontal="center" vertical="center"/>
    </xf>
    <xf numFmtId="180" fontId="1" fillId="0" borderId="115" xfId="5" applyNumberFormat="1" applyFont="1" applyFill="1" applyBorder="1" applyAlignment="1" applyProtection="1">
      <alignment horizontal="right" vertical="center"/>
    </xf>
    <xf numFmtId="180" fontId="1" fillId="0" borderId="123" xfId="5" applyNumberFormat="1" applyFont="1" applyFill="1" applyBorder="1" applyAlignment="1" applyProtection="1">
      <alignment horizontal="right" vertical="center"/>
    </xf>
    <xf numFmtId="180" fontId="1" fillId="0" borderId="13" xfId="5" applyNumberFormat="1" applyFont="1" applyFill="1" applyBorder="1" applyAlignment="1" applyProtection="1">
      <alignment horizontal="right" vertical="center"/>
    </xf>
    <xf numFmtId="180" fontId="1" fillId="0" borderId="18" xfId="5" applyNumberFormat="1" applyFont="1" applyFill="1" applyBorder="1" applyAlignment="1" applyProtection="1">
      <alignment horizontal="right" vertical="center"/>
    </xf>
    <xf numFmtId="0" fontId="0" fillId="0" borderId="24" xfId="5" applyFont="1" applyBorder="1" applyAlignment="1" applyProtection="1">
      <alignment horizontal="centerContinuous" vertical="center"/>
    </xf>
    <xf numFmtId="0" fontId="1" fillId="0" borderId="0" xfId="5" applyFont="1" applyAlignment="1" applyProtection="1">
      <alignment vertical="center"/>
    </xf>
    <xf numFmtId="0" fontId="0" fillId="0" borderId="86" xfId="5" applyFont="1" applyBorder="1" applyAlignment="1" applyProtection="1">
      <alignment horizontal="center" vertical="center"/>
    </xf>
    <xf numFmtId="0" fontId="1" fillId="0" borderId="0" xfId="5" applyFont="1" applyFill="1" applyAlignment="1" applyProtection="1">
      <alignment vertical="center"/>
    </xf>
    <xf numFmtId="180" fontId="1" fillId="0" borderId="124" xfId="5" applyNumberFormat="1" applyFont="1" applyFill="1" applyBorder="1" applyAlignment="1" applyProtection="1">
      <alignment horizontal="right" vertical="center"/>
    </xf>
    <xf numFmtId="187" fontId="1" fillId="0" borderId="16" xfId="5" applyNumberFormat="1" applyFont="1" applyFill="1" applyBorder="1" applyAlignment="1" applyProtection="1">
      <alignment horizontal="right" vertical="center"/>
    </xf>
    <xf numFmtId="188" fontId="1" fillId="0" borderId="16" xfId="5" applyNumberFormat="1" applyFont="1" applyFill="1" applyBorder="1" applyAlignment="1" applyProtection="1">
      <alignment horizontal="right" vertical="center"/>
    </xf>
    <xf numFmtId="180" fontId="0" fillId="0" borderId="48" xfId="8" applyNumberFormat="1" applyFont="1" applyBorder="1" applyAlignment="1">
      <alignment horizontal="right" vertical="center"/>
    </xf>
    <xf numFmtId="38" fontId="15" fillId="0" borderId="0" xfId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89" xfId="3" applyFont="1" applyBorder="1" applyAlignment="1" applyProtection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6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72" xfId="3" applyFont="1" applyBorder="1" applyAlignment="1" applyProtection="1">
      <alignment horizontal="center" vertical="center"/>
    </xf>
    <xf numFmtId="0" fontId="7" fillId="0" borderId="19" xfId="3" applyFont="1" applyBorder="1" applyAlignment="1" applyProtection="1">
      <alignment horizontal="center" vertical="center"/>
    </xf>
    <xf numFmtId="0" fontId="7" fillId="0" borderId="5" xfId="3" applyFont="1" applyBorder="1" applyAlignment="1" applyProtection="1">
      <alignment horizontal="center" vertical="center"/>
    </xf>
    <xf numFmtId="0" fontId="7" fillId="0" borderId="95" xfId="3" applyFont="1" applyBorder="1" applyAlignment="1" applyProtection="1">
      <alignment horizontal="center" vertical="center"/>
    </xf>
    <xf numFmtId="0" fontId="7" fillId="0" borderId="87" xfId="3" applyFont="1" applyBorder="1" applyAlignment="1" applyProtection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2" xfId="3" applyFont="1" applyBorder="1" applyAlignment="1" applyProtection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3" applyFont="1" applyBorder="1" applyAlignment="1" applyProtection="1">
      <alignment horizontal="center" vertical="center" shrinkToFit="1"/>
    </xf>
    <xf numFmtId="0" fontId="7" fillId="0" borderId="94" xfId="3" applyFont="1" applyBorder="1" applyAlignment="1" applyProtection="1">
      <alignment horizontal="distributed" vertical="center" shrinkToFit="1"/>
    </xf>
    <xf numFmtId="0" fontId="7" fillId="0" borderId="90" xfId="3" applyFont="1" applyBorder="1" applyAlignment="1" applyProtection="1">
      <alignment horizontal="distributed" vertical="center" shrinkToFit="1"/>
    </xf>
    <xf numFmtId="49" fontId="1" fillId="0" borderId="6" xfId="4" applyNumberFormat="1" applyFont="1" applyBorder="1" applyAlignment="1">
      <alignment horizontal="center" vertical="center" wrapText="1"/>
    </xf>
    <xf numFmtId="49" fontId="1" fillId="0" borderId="4" xfId="4" applyNumberFormat="1" applyFont="1" applyBorder="1" applyAlignment="1">
      <alignment horizontal="center" vertical="center" wrapText="1"/>
    </xf>
    <xf numFmtId="49" fontId="1" fillId="0" borderId="19" xfId="4" applyNumberFormat="1" applyFont="1" applyBorder="1" applyAlignment="1">
      <alignment horizontal="center" vertical="center" wrapText="1"/>
    </xf>
    <xf numFmtId="49" fontId="5" fillId="0" borderId="6" xfId="4" applyNumberFormat="1" applyFont="1" applyBorder="1" applyAlignment="1">
      <alignment horizontal="center" vertical="center"/>
    </xf>
    <xf numFmtId="49" fontId="5" fillId="0" borderId="25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19" xfId="4" applyNumberFormat="1" applyFont="1" applyBorder="1" applyAlignment="1">
      <alignment horizontal="center" vertical="center"/>
    </xf>
    <xf numFmtId="49" fontId="5" fillId="0" borderId="5" xfId="4" applyNumberFormat="1" applyFont="1" applyBorder="1" applyAlignment="1">
      <alignment horizontal="center" vertical="center"/>
    </xf>
    <xf numFmtId="49" fontId="1" fillId="0" borderId="17" xfId="4" applyNumberFormat="1" applyFont="1" applyBorder="1" applyAlignment="1">
      <alignment horizontal="center" vertical="center" wrapText="1"/>
    </xf>
    <xf numFmtId="49" fontId="1" fillId="0" borderId="16" xfId="4" applyNumberFormat="1" applyFont="1" applyBorder="1" applyAlignment="1">
      <alignment horizontal="center" vertical="center" wrapText="1"/>
    </xf>
    <xf numFmtId="49" fontId="1" fillId="0" borderId="18" xfId="4" applyNumberFormat="1" applyFont="1" applyBorder="1" applyAlignment="1">
      <alignment horizontal="center" vertical="center" wrapText="1"/>
    </xf>
    <xf numFmtId="49" fontId="1" fillId="0" borderId="86" xfId="4" applyNumberFormat="1" applyFont="1" applyBorder="1" applyAlignment="1">
      <alignment horizontal="center" vertical="center"/>
    </xf>
    <xf numFmtId="49" fontId="1" fillId="0" borderId="81" xfId="4" applyNumberFormat="1" applyFont="1" applyBorder="1" applyAlignment="1">
      <alignment horizontal="center" vertical="center"/>
    </xf>
    <xf numFmtId="49" fontId="1" fillId="0" borderId="96" xfId="4" applyNumberFormat="1" applyFont="1" applyBorder="1" applyAlignment="1">
      <alignment horizontal="center" vertical="center"/>
    </xf>
    <xf numFmtId="49" fontId="1" fillId="0" borderId="6" xfId="4" applyNumberFormat="1" applyFont="1" applyBorder="1" applyAlignment="1">
      <alignment horizontal="center" vertical="center"/>
    </xf>
    <xf numFmtId="49" fontId="1" fillId="0" borderId="72" xfId="4" applyNumberFormat="1" applyFont="1" applyBorder="1" applyAlignment="1">
      <alignment horizontal="center" vertical="center"/>
    </xf>
    <xf numFmtId="49" fontId="1" fillId="0" borderId="19" xfId="4" applyNumberFormat="1" applyFont="1" applyBorder="1" applyAlignment="1">
      <alignment horizontal="center" vertical="center"/>
    </xf>
    <xf numFmtId="49" fontId="1" fillId="0" borderId="95" xfId="4" applyNumberFormat="1" applyFont="1" applyBorder="1" applyAlignment="1">
      <alignment horizontal="center" vertical="center"/>
    </xf>
    <xf numFmtId="49" fontId="1" fillId="0" borderId="17" xfId="4" applyNumberFormat="1" applyFont="1" applyBorder="1" applyAlignment="1">
      <alignment horizontal="center" vertical="center"/>
    </xf>
    <xf numFmtId="49" fontId="1" fillId="0" borderId="18" xfId="4" applyNumberFormat="1" applyFont="1" applyBorder="1" applyAlignment="1">
      <alignment horizontal="center" vertical="center"/>
    </xf>
    <xf numFmtId="49" fontId="1" fillId="0" borderId="87" xfId="4" applyNumberFormat="1" applyFont="1" applyBorder="1" applyAlignment="1">
      <alignment horizontal="center" vertical="center" wrapText="1"/>
    </xf>
    <xf numFmtId="49" fontId="1" fillId="0" borderId="88" xfId="4" applyNumberFormat="1" applyFont="1" applyBorder="1" applyAlignment="1">
      <alignment horizontal="center" vertical="center" wrapText="1"/>
    </xf>
    <xf numFmtId="49" fontId="1" fillId="0" borderId="80" xfId="4" applyNumberFormat="1" applyFont="1" applyBorder="1" applyAlignment="1">
      <alignment horizontal="center" vertical="center" wrapText="1"/>
    </xf>
    <xf numFmtId="3" fontId="1" fillId="0" borderId="48" xfId="3" applyNumberFormat="1" applyFont="1" applyBorder="1" applyAlignment="1" applyProtection="1">
      <alignment vertical="center"/>
    </xf>
    <xf numFmtId="3" fontId="1" fillId="0" borderId="4" xfId="3" applyNumberFormat="1" applyFont="1" applyBorder="1" applyAlignment="1" applyProtection="1">
      <alignment vertical="center"/>
    </xf>
    <xf numFmtId="3" fontId="1" fillId="0" borderId="54" xfId="3" applyNumberFormat="1" applyFont="1" applyBorder="1" applyAlignment="1" applyProtection="1">
      <alignment vertical="center"/>
    </xf>
    <xf numFmtId="0" fontId="1" fillId="0" borderId="107" xfId="3" applyFont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1" fillId="0" borderId="109" xfId="3" applyFont="1" applyBorder="1" applyAlignment="1" applyProtection="1">
      <alignment vertical="center"/>
    </xf>
    <xf numFmtId="176" fontId="1" fillId="0" borderId="49" xfId="3" applyNumberFormat="1" applyFont="1" applyBorder="1" applyAlignment="1" applyProtection="1">
      <alignment vertical="center"/>
    </xf>
    <xf numFmtId="176" fontId="1" fillId="0" borderId="104" xfId="3" applyNumberFormat="1" applyFont="1" applyBorder="1" applyAlignment="1" applyProtection="1">
      <alignment vertical="center"/>
    </xf>
    <xf numFmtId="176" fontId="1" fillId="0" borderId="55" xfId="3" applyNumberFormat="1" applyFont="1" applyBorder="1" applyAlignment="1" applyProtection="1">
      <alignment vertical="center"/>
    </xf>
    <xf numFmtId="186" fontId="1" fillId="0" borderId="11" xfId="5" applyNumberFormat="1" applyFont="1" applyFill="1" applyBorder="1" applyAlignment="1" applyProtection="1">
      <alignment horizontal="right" vertical="center"/>
    </xf>
    <xf numFmtId="186" fontId="1" fillId="0" borderId="12" xfId="5" applyNumberFormat="1" applyFont="1" applyFill="1" applyBorder="1" applyAlignment="1" applyProtection="1">
      <alignment horizontal="right" vertical="center"/>
    </xf>
    <xf numFmtId="0" fontId="0" fillId="0" borderId="81" xfId="5" applyFont="1" applyBorder="1" applyAlignment="1" applyProtection="1">
      <alignment horizontal="center" vertical="center" wrapText="1"/>
    </xf>
    <xf numFmtId="180" fontId="1" fillId="0" borderId="12" xfId="5" applyNumberFormat="1" applyFont="1" applyFill="1" applyBorder="1" applyAlignment="1" applyProtection="1">
      <alignment horizontal="right" vertical="center"/>
    </xf>
    <xf numFmtId="180" fontId="1" fillId="0" borderId="13" xfId="5" applyNumberFormat="1" applyFont="1" applyFill="1" applyBorder="1" applyAlignment="1" applyProtection="1">
      <alignment horizontal="right" vertical="center"/>
    </xf>
    <xf numFmtId="0" fontId="0" fillId="0" borderId="25" xfId="5" applyFont="1" applyBorder="1" applyAlignment="1" applyProtection="1">
      <alignment horizontal="left" vertical="center" wrapText="1"/>
    </xf>
    <xf numFmtId="0" fontId="1" fillId="0" borderId="81" xfId="5" applyFont="1" applyBorder="1" applyAlignment="1" applyProtection="1">
      <alignment horizontal="center" vertical="center"/>
    </xf>
    <xf numFmtId="3" fontId="1" fillId="0" borderId="26" xfId="3" applyNumberFormat="1" applyFont="1" applyBorder="1" applyAlignment="1" applyProtection="1">
      <alignment vertical="center"/>
    </xf>
    <xf numFmtId="0" fontId="1" fillId="0" borderId="27" xfId="3" applyFont="1" applyBorder="1" applyAlignment="1" applyProtection="1">
      <alignment vertical="center"/>
    </xf>
    <xf numFmtId="0" fontId="1" fillId="0" borderId="97" xfId="3" applyFont="1" applyBorder="1" applyAlignment="1" applyProtection="1">
      <alignment vertical="center"/>
    </xf>
    <xf numFmtId="0" fontId="1" fillId="0" borderId="55" xfId="3" applyFont="1" applyBorder="1" applyAlignment="1" applyProtection="1">
      <alignment vertical="center"/>
    </xf>
    <xf numFmtId="176" fontId="1" fillId="0" borderId="97" xfId="3" applyNumberFormat="1" applyFont="1" applyBorder="1" applyAlignment="1" applyProtection="1">
      <alignment vertical="center"/>
    </xf>
    <xf numFmtId="0" fontId="1" fillId="0" borderId="56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" vertical="center"/>
    </xf>
    <xf numFmtId="3" fontId="1" fillId="0" borderId="120" xfId="3" applyNumberFormat="1" applyFont="1" applyBorder="1" applyAlignment="1" applyProtection="1">
      <alignment vertical="center"/>
    </xf>
    <xf numFmtId="0" fontId="1" fillId="0" borderId="121" xfId="3" applyFont="1" applyBorder="1" applyAlignment="1" applyProtection="1">
      <alignment vertical="center"/>
    </xf>
    <xf numFmtId="0" fontId="1" fillId="0" borderId="122" xfId="3" applyFont="1" applyBorder="1" applyAlignment="1" applyProtection="1">
      <alignment vertical="center"/>
    </xf>
    <xf numFmtId="0" fontId="7" fillId="0" borderId="1" xfId="6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180" fontId="1" fillId="0" borderId="100" xfId="3" applyNumberFormat="1" applyFont="1" applyBorder="1" applyAlignment="1" applyProtection="1">
      <alignment horizontal="right" vertical="center"/>
    </xf>
    <xf numFmtId="180" fontId="1" fillId="0" borderId="127" xfId="3" applyNumberFormat="1" applyFont="1" applyBorder="1" applyAlignment="1" applyProtection="1">
      <alignment horizontal="right" vertical="center"/>
    </xf>
    <xf numFmtId="180" fontId="1" fillId="0" borderId="130" xfId="3" applyNumberFormat="1" applyFont="1" applyBorder="1" applyAlignment="1" applyProtection="1">
      <alignment horizontal="right" vertical="center"/>
    </xf>
    <xf numFmtId="180" fontId="1" fillId="0" borderId="129" xfId="3" applyNumberFormat="1" applyFont="1" applyBorder="1" applyAlignment="1" applyProtection="1">
      <alignment horizontal="right" vertical="center"/>
    </xf>
    <xf numFmtId="180" fontId="1" fillId="0" borderId="92" xfId="3" applyNumberFormat="1" applyFont="1" applyBorder="1" applyAlignment="1" applyProtection="1">
      <alignment horizontal="right" vertical="center"/>
    </xf>
    <xf numFmtId="180" fontId="1" fillId="0" borderId="91" xfId="3" applyNumberFormat="1" applyFont="1" applyBorder="1" applyAlignment="1" applyProtection="1">
      <alignment horizontal="right" vertical="center"/>
    </xf>
    <xf numFmtId="180" fontId="1" fillId="0" borderId="125" xfId="3" applyNumberFormat="1" applyFont="1" applyBorder="1" applyAlignment="1" applyProtection="1">
      <alignment horizontal="right" vertical="center"/>
    </xf>
    <xf numFmtId="0" fontId="7" fillId="0" borderId="58" xfId="6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80" fontId="1" fillId="0" borderId="126" xfId="3" applyNumberFormat="1" applyFont="1" applyBorder="1" applyAlignment="1" applyProtection="1">
      <alignment horizontal="right" vertical="center"/>
    </xf>
    <xf numFmtId="0" fontId="12" fillId="0" borderId="0" xfId="7" applyFont="1" applyFill="1" applyBorder="1" applyAlignment="1" applyProtection="1">
      <alignment horizontal="center"/>
    </xf>
    <xf numFmtId="0" fontId="12" fillId="0" borderId="99" xfId="7" applyFont="1" applyFill="1" applyBorder="1" applyAlignment="1" applyProtection="1">
      <alignment horizontal="center"/>
    </xf>
    <xf numFmtId="49" fontId="12" fillId="0" borderId="87" xfId="7" applyNumberFormat="1" applyFont="1" applyFill="1" applyBorder="1" applyAlignment="1" applyProtection="1">
      <alignment horizontal="center" vertical="center" wrapText="1"/>
    </xf>
    <xf numFmtId="49" fontId="12" fillId="0" borderId="88" xfId="7" applyNumberFormat="1" applyFont="1" applyFill="1" applyBorder="1" applyAlignment="1" applyProtection="1">
      <alignment horizontal="center" vertical="center"/>
    </xf>
    <xf numFmtId="49" fontId="12" fillId="0" borderId="80" xfId="7" applyNumberFormat="1" applyFont="1" applyFill="1" applyBorder="1" applyAlignment="1" applyProtection="1">
      <alignment horizontal="center" vertical="center"/>
    </xf>
    <xf numFmtId="180" fontId="1" fillId="0" borderId="66" xfId="3" applyNumberFormat="1" applyFont="1" applyBorder="1" applyAlignment="1" applyProtection="1">
      <alignment horizontal="right" vertical="center"/>
    </xf>
    <xf numFmtId="180" fontId="1" fillId="0" borderId="128" xfId="3" applyNumberFormat="1" applyFont="1" applyBorder="1" applyAlignment="1" applyProtection="1">
      <alignment horizontal="right" vertical="center"/>
    </xf>
    <xf numFmtId="180" fontId="1" fillId="0" borderId="1" xfId="3" applyNumberFormat="1" applyFont="1" applyBorder="1" applyAlignment="1" applyProtection="1">
      <alignment horizontal="right" vertical="center"/>
    </xf>
    <xf numFmtId="180" fontId="1" fillId="0" borderId="59" xfId="3" applyNumberFormat="1" applyFont="1" applyBorder="1" applyAlignment="1" applyProtection="1">
      <alignment horizontal="right" vertical="center"/>
    </xf>
    <xf numFmtId="180" fontId="1" fillId="0" borderId="26" xfId="3" applyNumberFormat="1" applyFont="1" applyBorder="1" applyAlignment="1" applyProtection="1">
      <alignment horizontal="right" vertical="center"/>
    </xf>
    <xf numFmtId="180" fontId="1" fillId="0" borderId="75" xfId="3" applyNumberFormat="1" applyFont="1" applyBorder="1" applyAlignment="1" applyProtection="1">
      <alignment horizontal="right" vertical="center"/>
    </xf>
    <xf numFmtId="0" fontId="7" fillId="0" borderId="59" xfId="6" applyFont="1" applyBorder="1" applyAlignment="1">
      <alignment horizontal="center" vertical="center" wrapText="1"/>
    </xf>
    <xf numFmtId="180" fontId="1" fillId="0" borderId="48" xfId="3" applyNumberFormat="1" applyFont="1" applyBorder="1" applyAlignment="1" applyProtection="1">
      <alignment horizontal="right" vertical="center"/>
    </xf>
    <xf numFmtId="180" fontId="1" fillId="0" borderId="108" xfId="3" applyNumberFormat="1" applyFont="1" applyBorder="1" applyAlignment="1" applyProtection="1">
      <alignment horizontal="right" vertical="center"/>
    </xf>
    <xf numFmtId="0" fontId="0" fillId="0" borderId="3" xfId="0" applyBorder="1" applyAlignment="1">
      <alignment horizontal="center" vertical="center" wrapText="1"/>
    </xf>
    <xf numFmtId="180" fontId="1" fillId="0" borderId="61" xfId="3" applyNumberFormat="1" applyFont="1" applyBorder="1" applyAlignment="1" applyProtection="1">
      <alignment horizontal="right" vertical="center"/>
    </xf>
    <xf numFmtId="180" fontId="1" fillId="0" borderId="67" xfId="3" applyNumberFormat="1" applyFont="1" applyBorder="1" applyAlignment="1" applyProtection="1">
      <alignment horizontal="right" vertical="center"/>
    </xf>
    <xf numFmtId="180" fontId="1" fillId="0" borderId="54" xfId="3" applyNumberFormat="1" applyFont="1" applyBorder="1" applyAlignment="1" applyProtection="1">
      <alignment horizontal="right" vertical="center"/>
    </xf>
    <xf numFmtId="180" fontId="1" fillId="0" borderId="98" xfId="3" applyNumberFormat="1" applyFont="1" applyBorder="1" applyAlignment="1" applyProtection="1">
      <alignment horizontal="right" vertical="center"/>
    </xf>
    <xf numFmtId="180" fontId="1" fillId="0" borderId="3" xfId="3" applyNumberFormat="1" applyFont="1" applyBorder="1" applyAlignment="1" applyProtection="1">
      <alignment horizontal="right" vertical="center"/>
    </xf>
    <xf numFmtId="180" fontId="1" fillId="0" borderId="58" xfId="3" applyNumberFormat="1" applyFont="1" applyBorder="1" applyAlignment="1" applyProtection="1">
      <alignment horizontal="right" vertical="center"/>
    </xf>
    <xf numFmtId="0" fontId="11" fillId="0" borderId="58" xfId="9" applyFont="1" applyFill="1" applyBorder="1" applyAlignment="1" applyProtection="1">
      <alignment horizontal="center" vertical="center" wrapText="1"/>
    </xf>
    <xf numFmtId="180" fontId="12" fillId="0" borderId="47" xfId="9" applyNumberFormat="1" applyFont="1" applyFill="1" applyBorder="1" applyAlignment="1" applyProtection="1">
      <alignment vertical="center"/>
    </xf>
    <xf numFmtId="180" fontId="12" fillId="0" borderId="49" xfId="9" applyNumberFormat="1" applyFont="1" applyFill="1" applyBorder="1" applyAlignment="1" applyProtection="1">
      <alignment vertical="center"/>
    </xf>
    <xf numFmtId="180" fontId="12" fillId="0" borderId="53" xfId="9" applyNumberFormat="1" applyFont="1" applyFill="1" applyBorder="1" applyAlignment="1" applyProtection="1">
      <alignment vertical="center"/>
    </xf>
    <xf numFmtId="180" fontId="12" fillId="0" borderId="55" xfId="9" applyNumberFormat="1" applyFont="1" applyFill="1" applyBorder="1" applyAlignment="1" applyProtection="1">
      <alignment vertical="center"/>
    </xf>
    <xf numFmtId="180" fontId="12" fillId="0" borderId="58" xfId="9" applyNumberFormat="1" applyFont="1" applyFill="1" applyBorder="1" applyAlignment="1" applyProtection="1">
      <alignment vertical="center"/>
    </xf>
    <xf numFmtId="180" fontId="12" fillId="0" borderId="59" xfId="9" applyNumberFormat="1" applyFont="1" applyFill="1" applyBorder="1" applyAlignment="1" applyProtection="1">
      <alignment vertical="center"/>
    </xf>
    <xf numFmtId="0" fontId="12" fillId="0" borderId="1" xfId="9" applyFont="1" applyFill="1" applyBorder="1" applyAlignment="1" applyProtection="1">
      <alignment horizontal="distributed" vertical="center" justifyLastLine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12" fillId="0" borderId="48" xfId="9" applyFont="1" applyFill="1" applyBorder="1" applyAlignment="1" applyProtection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12" fillId="0" borderId="54" xfId="9" applyFont="1" applyFill="1" applyBorder="1" applyAlignment="1" applyProtection="1">
      <alignment horizontal="center" vertical="center" shrinkToFit="1"/>
    </xf>
    <xf numFmtId="0" fontId="0" fillId="0" borderId="109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12" fillId="0" borderId="1" xfId="9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7" xfId="8" applyFont="1" applyBorder="1" applyAlignment="1">
      <alignment horizontal="center" vertical="center" wrapText="1"/>
    </xf>
    <xf numFmtId="0" fontId="1" fillId="0" borderId="16" xfId="8" applyFont="1" applyBorder="1" applyAlignment="1">
      <alignment horizontal="center" vertical="center" wrapText="1"/>
    </xf>
    <xf numFmtId="0" fontId="1" fillId="0" borderId="18" xfId="8" applyFont="1" applyBorder="1" applyAlignment="1">
      <alignment horizontal="center" vertical="center" wrapText="1"/>
    </xf>
    <xf numFmtId="180" fontId="0" fillId="0" borderId="47" xfId="8" applyNumberFormat="1" applyFont="1" applyBorder="1" applyAlignment="1">
      <alignment horizontal="right" vertical="center"/>
    </xf>
    <xf numFmtId="180" fontId="0" fillId="0" borderId="49" xfId="8" applyNumberFormat="1" applyFont="1" applyBorder="1" applyAlignment="1">
      <alignment horizontal="right" vertical="center"/>
    </xf>
    <xf numFmtId="180" fontId="1" fillId="0" borderId="53" xfId="8" applyNumberFormat="1" applyFont="1" applyBorder="1" applyAlignment="1">
      <alignment horizontal="right" vertical="center"/>
    </xf>
    <xf numFmtId="180" fontId="1" fillId="0" borderId="55" xfId="8" applyNumberFormat="1" applyFont="1" applyBorder="1" applyAlignment="1">
      <alignment horizontal="right" vertical="center"/>
    </xf>
    <xf numFmtId="180" fontId="1" fillId="0" borderId="58" xfId="8" applyNumberFormat="1" applyFont="1" applyBorder="1" applyAlignment="1">
      <alignment horizontal="right" vertical="center"/>
    </xf>
    <xf numFmtId="180" fontId="1" fillId="0" borderId="59" xfId="8" applyNumberFormat="1" applyFont="1" applyBorder="1" applyAlignment="1">
      <alignment horizontal="right" vertical="center"/>
    </xf>
    <xf numFmtId="0" fontId="11" fillId="0" borderId="1" xfId="9" applyFont="1" applyFill="1" applyBorder="1" applyAlignment="1" applyProtection="1">
      <alignment horizontal="center" vertical="center"/>
    </xf>
    <xf numFmtId="0" fontId="0" fillId="0" borderId="59" xfId="0" applyBorder="1" applyAlignment="1">
      <alignment horizontal="center" vertical="center"/>
    </xf>
    <xf numFmtId="180" fontId="12" fillId="0" borderId="48" xfId="9" applyNumberFormat="1" applyFont="1" applyFill="1" applyBorder="1" applyAlignment="1" applyProtection="1">
      <alignment vertical="center"/>
    </xf>
    <xf numFmtId="180" fontId="12" fillId="0" borderId="54" xfId="9" applyNumberFormat="1" applyFont="1" applyFill="1" applyBorder="1" applyAlignment="1" applyProtection="1">
      <alignment vertical="center"/>
    </xf>
    <xf numFmtId="180" fontId="12" fillId="0" borderId="1" xfId="9" applyNumberFormat="1" applyFont="1" applyFill="1" applyBorder="1" applyAlignment="1" applyProtection="1">
      <alignment vertical="center"/>
    </xf>
    <xf numFmtId="0" fontId="1" fillId="0" borderId="86" xfId="8" applyFont="1" applyBorder="1" applyAlignment="1">
      <alignment horizontal="center" vertical="center" wrapText="1"/>
    </xf>
    <xf numFmtId="0" fontId="1" fillId="0" borderId="81" xfId="8" applyFont="1" applyBorder="1" applyAlignment="1">
      <alignment horizontal="center" vertical="center" wrapText="1"/>
    </xf>
    <xf numFmtId="0" fontId="1" fillId="0" borderId="96" xfId="8" applyFont="1" applyBorder="1" applyAlignment="1">
      <alignment horizontal="center" vertical="center" wrapText="1"/>
    </xf>
    <xf numFmtId="0" fontId="1" fillId="0" borderId="87" xfId="8" applyFont="1" applyBorder="1" applyAlignment="1">
      <alignment horizontal="center" vertical="center" wrapText="1"/>
    </xf>
    <xf numFmtId="0" fontId="1" fillId="0" borderId="11" xfId="8" applyFont="1" applyBorder="1" applyAlignment="1">
      <alignment horizontal="center" vertical="center" wrapText="1"/>
    </xf>
    <xf numFmtId="0" fontId="1" fillId="0" borderId="88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 vertical="center" wrapText="1"/>
    </xf>
    <xf numFmtId="0" fontId="1" fillId="0" borderId="80" xfId="8" applyFont="1" applyBorder="1" applyAlignment="1">
      <alignment horizontal="center" vertical="center" wrapText="1"/>
    </xf>
    <xf numFmtId="0" fontId="1" fillId="0" borderId="13" xfId="8" applyFont="1" applyBorder="1" applyAlignment="1">
      <alignment horizontal="center" vertical="center" wrapText="1"/>
    </xf>
    <xf numFmtId="0" fontId="1" fillId="0" borderId="101" xfId="8" applyFont="1" applyBorder="1" applyAlignment="1">
      <alignment horizontal="center" vertical="center" wrapText="1"/>
    </xf>
    <xf numFmtId="0" fontId="1" fillId="0" borderId="102" xfId="8" applyFont="1" applyBorder="1" applyAlignment="1">
      <alignment horizontal="center" vertical="center" wrapText="1"/>
    </xf>
    <xf numFmtId="0" fontId="1" fillId="0" borderId="103" xfId="8" applyFont="1" applyBorder="1" applyAlignment="1">
      <alignment horizontal="center" vertical="center" textRotation="255" wrapText="1"/>
    </xf>
    <xf numFmtId="0" fontId="1" fillId="0" borderId="104" xfId="8" applyFont="1" applyBorder="1" applyAlignment="1">
      <alignment horizontal="center" vertical="center" textRotation="255" wrapText="1"/>
    </xf>
    <xf numFmtId="0" fontId="1" fillId="0" borderId="105" xfId="8" applyFont="1" applyBorder="1" applyAlignment="1">
      <alignment horizontal="center" vertical="center" wrapText="1"/>
    </xf>
    <xf numFmtId="0" fontId="1" fillId="0" borderId="106" xfId="8" applyFont="1" applyBorder="1" applyAlignment="1">
      <alignment horizontal="center" vertical="center" wrapText="1"/>
    </xf>
    <xf numFmtId="177" fontId="1" fillId="0" borderId="101" xfId="4" applyNumberFormat="1" applyFont="1" applyBorder="1" applyAlignment="1">
      <alignment horizontal="center"/>
    </xf>
    <xf numFmtId="0" fontId="0" fillId="0" borderId="102" xfId="0" applyBorder="1" applyAlignment="1">
      <alignment horizontal="center"/>
    </xf>
    <xf numFmtId="49" fontId="1" fillId="0" borderId="103" xfId="4" applyNumberFormat="1" applyFont="1" applyBorder="1" applyAlignment="1" applyProtection="1">
      <alignment vertical="center" textRotation="255"/>
    </xf>
    <xf numFmtId="0" fontId="0" fillId="0" borderId="104" xfId="0" applyBorder="1" applyAlignment="1">
      <alignment vertical="center"/>
    </xf>
    <xf numFmtId="49" fontId="1" fillId="0" borderId="105" xfId="4" applyNumberFormat="1" applyFont="1" applyBorder="1" applyAlignment="1">
      <alignment horizontal="center" vertical="top"/>
    </xf>
    <xf numFmtId="0" fontId="0" fillId="0" borderId="106" xfId="0" applyBorder="1" applyAlignment="1">
      <alignment horizontal="center"/>
    </xf>
    <xf numFmtId="180" fontId="1" fillId="0" borderId="47" xfId="8" applyNumberFormat="1" applyFont="1" applyBorder="1" applyAlignment="1">
      <alignment horizontal="right" vertical="center"/>
    </xf>
    <xf numFmtId="180" fontId="1" fillId="0" borderId="49" xfId="8" applyNumberFormat="1" applyFont="1" applyBorder="1" applyAlignment="1">
      <alignment horizontal="right" vertical="center"/>
    </xf>
    <xf numFmtId="0" fontId="11" fillId="0" borderId="58" xfId="9" applyFont="1" applyFill="1" applyBorder="1" applyAlignment="1" applyProtection="1">
      <alignment horizontal="center" vertical="center"/>
    </xf>
    <xf numFmtId="180" fontId="12" fillId="0" borderId="108" xfId="9" applyNumberFormat="1" applyFont="1" applyFill="1" applyBorder="1" applyAlignment="1" applyProtection="1">
      <alignment vertical="center"/>
    </xf>
    <xf numFmtId="180" fontId="12" fillId="0" borderId="98" xfId="9" applyNumberFormat="1" applyFont="1" applyFill="1" applyBorder="1" applyAlignment="1" applyProtection="1">
      <alignment vertical="center"/>
    </xf>
    <xf numFmtId="180" fontId="12" fillId="0" borderId="3" xfId="9" applyNumberFormat="1" applyFont="1" applyFill="1" applyBorder="1" applyAlignment="1" applyProtection="1">
      <alignment vertical="center"/>
    </xf>
    <xf numFmtId="0" fontId="11" fillId="0" borderId="101" xfId="9" applyFont="1" applyFill="1" applyBorder="1" applyAlignment="1" applyProtection="1">
      <alignment horizontal="center" vertical="center"/>
    </xf>
    <xf numFmtId="0" fontId="0" fillId="0" borderId="102" xfId="0" applyBorder="1" applyAlignment="1">
      <alignment horizontal="center" vertical="center"/>
    </xf>
  </cellXfs>
  <cellStyles count="11">
    <cellStyle name="桁区切り" xfId="1" builtinId="6"/>
    <cellStyle name="標準" xfId="0" builtinId="0"/>
    <cellStyle name="標準_教育費調査P1～3" xfId="2"/>
    <cellStyle name="標準_表１原稿" xfId="3"/>
    <cellStyle name="標準_表２原稿" xfId="4"/>
    <cellStyle name="標準_表３原稿" xfId="5"/>
    <cellStyle name="標準_表５原稿" xfId="6"/>
    <cellStyle name="標準_表６原稿" xfId="7"/>
    <cellStyle name="標準_表７原稿" xfId="8"/>
    <cellStyle name="標準_表８原稿" xfId="9"/>
    <cellStyle name="未定義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268940</xdr:colOff>
      <xdr:row>34</xdr:row>
      <xdr:rowOff>0</xdr:rowOff>
    </xdr:from>
    <xdr:to>
      <xdr:col>6</xdr:col>
      <xdr:colOff>1550222</xdr:colOff>
      <xdr:row>44</xdr:row>
      <xdr:rowOff>4318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4446" y="6642847"/>
          <a:ext cx="4669941" cy="4316342"/>
        </a:xfrm>
        <a:prstGeom prst="rect">
          <a:avLst/>
        </a:prstGeom>
      </xdr:spPr>
    </xdr:pic>
    <xdr:clientData/>
  </xdr:twoCellAnchor>
  <xdr:twoCellAnchor>
    <xdr:from>
      <xdr:col>2</xdr:col>
      <xdr:colOff>19608</xdr:colOff>
      <xdr:row>42</xdr:row>
      <xdr:rowOff>62752</xdr:rowOff>
    </xdr:from>
    <xdr:to>
      <xdr:col>6</xdr:col>
      <xdr:colOff>849405</xdr:colOff>
      <xdr:row>43</xdr:row>
      <xdr:rowOff>47960</xdr:rowOff>
    </xdr:to>
    <xdr:sp macro="" textlink="">
      <xdr:nvSpPr>
        <xdr:cNvPr id="8199" name="Text Box 7"/>
        <xdr:cNvSpPr txBox="1">
          <a:spLocks noChangeArrowheads="1"/>
        </xdr:cNvSpPr>
      </xdr:nvSpPr>
      <xdr:spPr bwMode="auto">
        <a:xfrm>
          <a:off x="1337420" y="10551458"/>
          <a:ext cx="302615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注：一部教育事務組合は、兼務のため除いている。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19050</xdr:rowOff>
    </xdr:from>
    <xdr:to>
      <xdr:col>3</xdr:col>
      <xdr:colOff>742950</xdr:colOff>
      <xdr:row>27</xdr:row>
      <xdr:rowOff>0</xdr:rowOff>
    </xdr:to>
    <xdr:sp macro="" textlink="">
      <xdr:nvSpPr>
        <xdr:cNvPr id="21505" name="Line 1"/>
        <xdr:cNvSpPr>
          <a:spLocks noChangeShapeType="1"/>
        </xdr:cNvSpPr>
      </xdr:nvSpPr>
      <xdr:spPr bwMode="auto">
        <a:xfrm>
          <a:off x="161925" y="6705600"/>
          <a:ext cx="1676400" cy="66675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tabSelected="1" zoomScale="85" zoomScaleNormal="85" workbookViewId="0">
      <selection activeCell="B13" sqref="B13"/>
    </sheetView>
  </sheetViews>
  <sheetFormatPr defaultColWidth="9" defaultRowHeight="13.2"/>
  <cols>
    <col min="1" max="1" width="1.6640625" style="64" customWidth="1"/>
    <col min="2" max="2" width="8.109375" style="64" customWidth="1"/>
    <col min="3" max="3" width="2.6640625" style="64" customWidth="1"/>
    <col min="4" max="4" width="8.109375" style="64" customWidth="1"/>
    <col min="5" max="18" width="5" style="64" customWidth="1"/>
    <col min="19" max="16384" width="9" style="64"/>
  </cols>
  <sheetData>
    <row r="1" spans="1:18" ht="16.5" customHeight="1"/>
    <row r="2" spans="1:18" ht="28.5" customHeight="1">
      <c r="A2" s="265" t="s">
        <v>169</v>
      </c>
      <c r="B2" s="265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7"/>
      <c r="O2" s="267"/>
      <c r="P2" s="267"/>
      <c r="Q2" s="267"/>
      <c r="R2" s="267"/>
    </row>
    <row r="3" spans="1:18" ht="18.75" customHeight="1"/>
    <row r="4" spans="1:18" s="65" customFormat="1" ht="18.75" customHeight="1">
      <c r="A4" s="65" t="s">
        <v>63</v>
      </c>
    </row>
    <row r="5" spans="1:18" ht="18.7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8" s="67" customFormat="1" ht="18.75" customHeight="1">
      <c r="B6" s="67" t="s">
        <v>64</v>
      </c>
    </row>
    <row r="7" spans="1:18" ht="18.75" customHeight="1">
      <c r="B7" s="177" t="s">
        <v>170</v>
      </c>
    </row>
    <row r="8" spans="1:18" ht="18.75" customHeight="1">
      <c r="B8" s="177" t="s">
        <v>171</v>
      </c>
    </row>
    <row r="9" spans="1:18" ht="18.75" customHeight="1"/>
    <row r="10" spans="1:18" ht="18.75" customHeight="1">
      <c r="B10" s="67" t="s">
        <v>65</v>
      </c>
    </row>
    <row r="11" spans="1:18" ht="18.75" customHeight="1">
      <c r="B11" s="66" t="s">
        <v>176</v>
      </c>
    </row>
    <row r="12" spans="1:18" ht="18.75" customHeight="1">
      <c r="B12" s="177" t="s">
        <v>194</v>
      </c>
    </row>
    <row r="13" spans="1:18" ht="18.75" customHeight="1">
      <c r="B13" s="177" t="s">
        <v>191</v>
      </c>
    </row>
    <row r="14" spans="1:18" ht="18.75" customHeight="1">
      <c r="B14" s="67"/>
    </row>
    <row r="15" spans="1:18" ht="18.75" customHeight="1">
      <c r="B15" s="67" t="s">
        <v>158</v>
      </c>
    </row>
    <row r="16" spans="1:18" ht="18.75" customHeight="1">
      <c r="B16" s="177" t="s">
        <v>174</v>
      </c>
    </row>
    <row r="17" spans="1:18" ht="18.75" customHeight="1">
      <c r="B17" s="177" t="s">
        <v>172</v>
      </c>
    </row>
    <row r="18" spans="1:18" ht="18.75" customHeight="1">
      <c r="B18" s="177" t="s">
        <v>66</v>
      </c>
    </row>
    <row r="19" spans="1:18" ht="18.75" customHeight="1">
      <c r="O19" s="177" t="s">
        <v>173</v>
      </c>
    </row>
    <row r="20" spans="1:18" ht="18.75" customHeight="1"/>
    <row r="21" spans="1:18" s="65" customFormat="1" ht="18.75" customHeight="1">
      <c r="A21" s="65" t="s">
        <v>67</v>
      </c>
    </row>
    <row r="22" spans="1:18" ht="18.7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8" s="67" customFormat="1" ht="18.75" customHeight="1">
      <c r="B23" s="67" t="s">
        <v>68</v>
      </c>
    </row>
    <row r="24" spans="1:18" ht="18.75" customHeight="1">
      <c r="B24" s="68" t="s">
        <v>69</v>
      </c>
    </row>
    <row r="25" spans="1:18" ht="18.75" customHeight="1">
      <c r="B25" s="64" t="s">
        <v>70</v>
      </c>
    </row>
    <row r="26" spans="1:18" ht="18.75" customHeight="1"/>
    <row r="27" spans="1:18" ht="18.75" customHeight="1">
      <c r="E27" s="1" t="s">
        <v>49</v>
      </c>
      <c r="F27" s="69"/>
      <c r="G27" s="69"/>
      <c r="H27" s="69"/>
      <c r="I27" s="69"/>
      <c r="J27" s="69"/>
      <c r="K27" s="69"/>
      <c r="L27" s="69"/>
      <c r="M27" s="69"/>
    </row>
    <row r="28" spans="1:18" ht="12.75" customHeight="1"/>
    <row r="29" spans="1:18" s="54" customFormat="1" ht="26.25" customHeight="1">
      <c r="B29" s="271" t="s">
        <v>1</v>
      </c>
      <c r="C29" s="272"/>
      <c r="D29" s="273"/>
      <c r="E29" s="277" t="s">
        <v>2</v>
      </c>
      <c r="F29" s="278"/>
      <c r="G29" s="279" t="s">
        <v>3</v>
      </c>
      <c r="H29" s="280"/>
      <c r="I29" s="281" t="s">
        <v>161</v>
      </c>
      <c r="J29" s="280"/>
      <c r="K29" s="282" t="s">
        <v>162</v>
      </c>
      <c r="L29" s="283"/>
      <c r="M29" s="283"/>
      <c r="N29" s="268" t="s">
        <v>7</v>
      </c>
      <c r="O29" s="269"/>
      <c r="P29" s="269"/>
      <c r="Q29" s="269"/>
      <c r="R29" s="270"/>
    </row>
    <row r="30" spans="1:18" s="54" customFormat="1" ht="26.25" customHeight="1">
      <c r="B30" s="274"/>
      <c r="C30" s="275"/>
      <c r="D30" s="276"/>
      <c r="E30" s="181" t="s">
        <v>163</v>
      </c>
      <c r="F30" s="182" t="s">
        <v>164</v>
      </c>
      <c r="G30" s="183" t="s">
        <v>163</v>
      </c>
      <c r="H30" s="184" t="s">
        <v>164</v>
      </c>
      <c r="I30" s="183" t="s">
        <v>163</v>
      </c>
      <c r="J30" s="185" t="s">
        <v>164</v>
      </c>
      <c r="K30" s="185" t="s">
        <v>164</v>
      </c>
      <c r="L30" s="186" t="s">
        <v>165</v>
      </c>
      <c r="M30" s="187" t="s">
        <v>166</v>
      </c>
      <c r="N30" s="188" t="s">
        <v>163</v>
      </c>
      <c r="O30" s="185" t="s">
        <v>164</v>
      </c>
      <c r="P30" s="185" t="s">
        <v>165</v>
      </c>
      <c r="Q30" s="185" t="s">
        <v>166</v>
      </c>
      <c r="R30" s="189" t="s">
        <v>4</v>
      </c>
    </row>
    <row r="31" spans="1:18" s="54" customFormat="1" ht="26.25" customHeight="1">
      <c r="B31" s="190">
        <v>500000</v>
      </c>
      <c r="C31" s="191" t="s">
        <v>5</v>
      </c>
      <c r="D31" s="192"/>
      <c r="E31" s="193">
        <v>1</v>
      </c>
      <c r="F31" s="194">
        <v>7</v>
      </c>
      <c r="G31" s="195">
        <v>0</v>
      </c>
      <c r="H31" s="195">
        <v>1</v>
      </c>
      <c r="I31" s="195">
        <v>0</v>
      </c>
      <c r="J31" s="195">
        <v>0</v>
      </c>
      <c r="K31" s="195">
        <v>0</v>
      </c>
      <c r="L31" s="196">
        <v>0</v>
      </c>
      <c r="M31" s="197">
        <v>0</v>
      </c>
      <c r="N31" s="198">
        <v>1</v>
      </c>
      <c r="O31" s="199">
        <v>8</v>
      </c>
      <c r="P31" s="199">
        <v>0</v>
      </c>
      <c r="Q31" s="199">
        <v>0</v>
      </c>
      <c r="R31" s="200">
        <v>9</v>
      </c>
    </row>
    <row r="32" spans="1:18" s="54" customFormat="1" ht="26.25" customHeight="1">
      <c r="B32" s="201">
        <v>300000</v>
      </c>
      <c r="C32" s="202" t="s">
        <v>22</v>
      </c>
      <c r="D32" s="203">
        <v>499999</v>
      </c>
      <c r="E32" s="204">
        <v>3</v>
      </c>
      <c r="F32" s="205">
        <v>2</v>
      </c>
      <c r="G32" s="195">
        <v>0</v>
      </c>
      <c r="H32" s="195">
        <v>1</v>
      </c>
      <c r="I32" s="195">
        <v>0</v>
      </c>
      <c r="J32" s="195">
        <v>0</v>
      </c>
      <c r="K32" s="195">
        <v>0</v>
      </c>
      <c r="L32" s="195">
        <v>0</v>
      </c>
      <c r="M32" s="206">
        <v>0</v>
      </c>
      <c r="N32" s="204">
        <v>3</v>
      </c>
      <c r="O32" s="195">
        <v>3</v>
      </c>
      <c r="P32" s="195">
        <v>0</v>
      </c>
      <c r="Q32" s="195">
        <v>0</v>
      </c>
      <c r="R32" s="207">
        <v>6</v>
      </c>
    </row>
    <row r="33" spans="2:18" s="54" customFormat="1" ht="26.25" customHeight="1">
      <c r="B33" s="201">
        <v>100000</v>
      </c>
      <c r="C33" s="202" t="s">
        <v>22</v>
      </c>
      <c r="D33" s="203">
        <v>299999</v>
      </c>
      <c r="E33" s="204">
        <v>1</v>
      </c>
      <c r="F33" s="205">
        <v>8</v>
      </c>
      <c r="G33" s="195">
        <v>2</v>
      </c>
      <c r="H33" s="195">
        <v>13</v>
      </c>
      <c r="I33" s="195">
        <v>0</v>
      </c>
      <c r="J33" s="195">
        <v>0</v>
      </c>
      <c r="K33" s="195">
        <v>0</v>
      </c>
      <c r="L33" s="195">
        <v>0</v>
      </c>
      <c r="M33" s="206">
        <v>0</v>
      </c>
      <c r="N33" s="204">
        <v>3</v>
      </c>
      <c r="O33" s="195">
        <v>21</v>
      </c>
      <c r="P33" s="195">
        <v>0</v>
      </c>
      <c r="Q33" s="195">
        <v>0</v>
      </c>
      <c r="R33" s="207">
        <v>24</v>
      </c>
    </row>
    <row r="34" spans="2:18" s="54" customFormat="1" ht="26.25" customHeight="1">
      <c r="B34" s="201">
        <v>50000</v>
      </c>
      <c r="C34" s="202" t="s">
        <v>22</v>
      </c>
      <c r="D34" s="203">
        <v>99999</v>
      </c>
      <c r="E34" s="204">
        <v>0</v>
      </c>
      <c r="F34" s="205">
        <v>1</v>
      </c>
      <c r="G34" s="195">
        <v>1</v>
      </c>
      <c r="H34" s="195">
        <v>8</v>
      </c>
      <c r="I34" s="195">
        <v>0</v>
      </c>
      <c r="J34" s="195">
        <v>0</v>
      </c>
      <c r="K34" s="195">
        <v>0</v>
      </c>
      <c r="L34" s="195">
        <v>0</v>
      </c>
      <c r="M34" s="206">
        <v>0</v>
      </c>
      <c r="N34" s="204">
        <v>1</v>
      </c>
      <c r="O34" s="195">
        <v>9</v>
      </c>
      <c r="P34" s="195">
        <v>0</v>
      </c>
      <c r="Q34" s="195">
        <v>0</v>
      </c>
      <c r="R34" s="207">
        <v>10</v>
      </c>
    </row>
    <row r="35" spans="2:18" s="54" customFormat="1" ht="26.25" customHeight="1">
      <c r="B35" s="201">
        <v>30000</v>
      </c>
      <c r="C35" s="202" t="s">
        <v>22</v>
      </c>
      <c r="D35" s="203">
        <v>49999</v>
      </c>
      <c r="E35" s="204">
        <v>0</v>
      </c>
      <c r="F35" s="205">
        <v>0</v>
      </c>
      <c r="G35" s="195">
        <v>0</v>
      </c>
      <c r="H35" s="195">
        <v>0</v>
      </c>
      <c r="I35" s="195">
        <v>0</v>
      </c>
      <c r="J35" s="195">
        <v>1</v>
      </c>
      <c r="K35" s="195">
        <v>0</v>
      </c>
      <c r="L35" s="195">
        <v>0</v>
      </c>
      <c r="M35" s="206">
        <v>0</v>
      </c>
      <c r="N35" s="204">
        <v>0</v>
      </c>
      <c r="O35" s="195">
        <v>1</v>
      </c>
      <c r="P35" s="195">
        <v>0</v>
      </c>
      <c r="Q35" s="195">
        <v>0</v>
      </c>
      <c r="R35" s="207">
        <v>1</v>
      </c>
    </row>
    <row r="36" spans="2:18" s="54" customFormat="1" ht="26.25" customHeight="1">
      <c r="B36" s="201">
        <v>15000</v>
      </c>
      <c r="C36" s="202" t="s">
        <v>22</v>
      </c>
      <c r="D36" s="203">
        <v>29999</v>
      </c>
      <c r="E36" s="204">
        <v>0</v>
      </c>
      <c r="F36" s="205">
        <v>0</v>
      </c>
      <c r="G36" s="195">
        <v>0</v>
      </c>
      <c r="H36" s="195">
        <v>0</v>
      </c>
      <c r="I36" s="195">
        <v>0</v>
      </c>
      <c r="J36" s="195">
        <v>1</v>
      </c>
      <c r="K36" s="195">
        <v>0</v>
      </c>
      <c r="L36" s="195">
        <v>0</v>
      </c>
      <c r="M36" s="206">
        <v>0</v>
      </c>
      <c r="N36" s="204">
        <v>0</v>
      </c>
      <c r="O36" s="195">
        <v>1</v>
      </c>
      <c r="P36" s="195">
        <v>0</v>
      </c>
      <c r="Q36" s="195">
        <v>0</v>
      </c>
      <c r="R36" s="207">
        <v>1</v>
      </c>
    </row>
    <row r="37" spans="2:18" s="54" customFormat="1" ht="26.25" customHeight="1">
      <c r="B37" s="201">
        <v>8000</v>
      </c>
      <c r="C37" s="202" t="s">
        <v>22</v>
      </c>
      <c r="D37" s="203">
        <v>14999</v>
      </c>
      <c r="E37" s="204">
        <v>0</v>
      </c>
      <c r="F37" s="205">
        <v>0</v>
      </c>
      <c r="G37" s="195">
        <v>0</v>
      </c>
      <c r="H37" s="195">
        <v>0</v>
      </c>
      <c r="I37" s="195">
        <v>0</v>
      </c>
      <c r="J37" s="195">
        <v>0</v>
      </c>
      <c r="K37" s="195">
        <v>0</v>
      </c>
      <c r="L37" s="195">
        <v>0</v>
      </c>
      <c r="M37" s="206">
        <v>0</v>
      </c>
      <c r="N37" s="204">
        <v>0</v>
      </c>
      <c r="O37" s="195">
        <v>0</v>
      </c>
      <c r="P37" s="195">
        <v>0</v>
      </c>
      <c r="Q37" s="195">
        <v>0</v>
      </c>
      <c r="R37" s="207">
        <v>0</v>
      </c>
    </row>
    <row r="38" spans="2:18" s="54" customFormat="1" ht="26.25" customHeight="1">
      <c r="B38" s="201">
        <v>5000</v>
      </c>
      <c r="C38" s="202" t="s">
        <v>22</v>
      </c>
      <c r="D38" s="203">
        <v>7999</v>
      </c>
      <c r="E38" s="204">
        <v>0</v>
      </c>
      <c r="F38" s="205">
        <v>0</v>
      </c>
      <c r="G38" s="195">
        <v>0</v>
      </c>
      <c r="H38" s="195">
        <v>0</v>
      </c>
      <c r="I38" s="195">
        <v>0</v>
      </c>
      <c r="J38" s="195">
        <v>3</v>
      </c>
      <c r="K38" s="195">
        <v>0</v>
      </c>
      <c r="L38" s="195">
        <v>0</v>
      </c>
      <c r="M38" s="206">
        <v>0</v>
      </c>
      <c r="N38" s="204">
        <v>0</v>
      </c>
      <c r="O38" s="195">
        <v>3</v>
      </c>
      <c r="P38" s="195">
        <v>0</v>
      </c>
      <c r="Q38" s="195">
        <v>0</v>
      </c>
      <c r="R38" s="207">
        <v>3</v>
      </c>
    </row>
    <row r="39" spans="2:18" s="54" customFormat="1" ht="26.25" customHeight="1">
      <c r="B39" s="201">
        <v>5000</v>
      </c>
      <c r="C39" s="208" t="s">
        <v>6</v>
      </c>
      <c r="D39" s="209"/>
      <c r="E39" s="204">
        <v>0</v>
      </c>
      <c r="F39" s="205">
        <v>0</v>
      </c>
      <c r="G39" s="195">
        <v>0</v>
      </c>
      <c r="H39" s="195">
        <v>0</v>
      </c>
      <c r="I39" s="195">
        <v>0</v>
      </c>
      <c r="J39" s="195">
        <v>0</v>
      </c>
      <c r="K39" s="195">
        <v>4</v>
      </c>
      <c r="L39" s="195">
        <v>1</v>
      </c>
      <c r="M39" s="206">
        <v>3</v>
      </c>
      <c r="N39" s="204">
        <v>0</v>
      </c>
      <c r="O39" s="195">
        <v>4</v>
      </c>
      <c r="P39" s="195">
        <v>1</v>
      </c>
      <c r="Q39" s="195">
        <v>3</v>
      </c>
      <c r="R39" s="207">
        <v>8</v>
      </c>
    </row>
    <row r="40" spans="2:18" s="54" customFormat="1" ht="26.25" customHeight="1">
      <c r="B40" s="210"/>
      <c r="C40" s="211" t="s">
        <v>167</v>
      </c>
      <c r="D40" s="211"/>
      <c r="E40" s="221"/>
      <c r="F40" s="222"/>
      <c r="G40" s="223"/>
      <c r="H40" s="223"/>
      <c r="I40" s="223"/>
      <c r="J40" s="223"/>
      <c r="K40" s="223"/>
      <c r="L40" s="223"/>
      <c r="M40" s="224"/>
      <c r="N40" s="204">
        <v>1</v>
      </c>
      <c r="O40" s="195">
        <v>1</v>
      </c>
      <c r="P40" s="213">
        <v>0</v>
      </c>
      <c r="Q40" s="212">
        <v>0</v>
      </c>
      <c r="R40" s="207">
        <v>2</v>
      </c>
    </row>
    <row r="41" spans="2:18" s="54" customFormat="1" ht="26.25" customHeight="1">
      <c r="B41" s="214"/>
      <c r="C41" s="215" t="s">
        <v>168</v>
      </c>
      <c r="D41" s="215"/>
      <c r="E41" s="216">
        <v>5</v>
      </c>
      <c r="F41" s="217">
        <v>18</v>
      </c>
      <c r="G41" s="218">
        <v>3</v>
      </c>
      <c r="H41" s="218">
        <v>23</v>
      </c>
      <c r="I41" s="218">
        <v>0</v>
      </c>
      <c r="J41" s="218">
        <v>5</v>
      </c>
      <c r="K41" s="218">
        <v>4</v>
      </c>
      <c r="L41" s="218">
        <v>1</v>
      </c>
      <c r="M41" s="219">
        <v>3</v>
      </c>
      <c r="N41" s="216">
        <v>9</v>
      </c>
      <c r="O41" s="218">
        <v>51</v>
      </c>
      <c r="P41" s="218">
        <v>1</v>
      </c>
      <c r="Q41" s="218">
        <v>3</v>
      </c>
      <c r="R41" s="220">
        <v>64</v>
      </c>
    </row>
  </sheetData>
  <mergeCells count="7">
    <mergeCell ref="A2:R2"/>
    <mergeCell ref="N29:R29"/>
    <mergeCell ref="B29:D30"/>
    <mergeCell ref="E29:F29"/>
    <mergeCell ref="G29:H29"/>
    <mergeCell ref="I29:J29"/>
    <mergeCell ref="K29:M29"/>
  </mergeCells>
  <phoneticPr fontId="14"/>
  <pageMargins left="0.64" right="0.64" top="0.77" bottom="0.64" header="0.51200000000000001" footer="0.64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topLeftCell="A26" zoomScaleNormal="100" workbookViewId="0">
      <selection activeCell="N33" sqref="N33"/>
    </sheetView>
  </sheetViews>
  <sheetFormatPr defaultColWidth="9" defaultRowHeight="13.2"/>
  <cols>
    <col min="1" max="1" width="1.88671875" style="64" customWidth="1"/>
    <col min="2" max="2" width="9.88671875" style="64" customWidth="1"/>
    <col min="3" max="3" width="2.6640625" style="64" customWidth="1"/>
    <col min="4" max="4" width="9.88671875" style="64" customWidth="1"/>
    <col min="5" max="14" width="6.6640625" style="64" customWidth="1"/>
    <col min="15" max="16384" width="9" style="64"/>
  </cols>
  <sheetData>
    <row r="1" spans="2:14" ht="16.5" customHeight="1"/>
    <row r="2" spans="2:14" ht="20.25" customHeight="1">
      <c r="B2" s="68" t="s">
        <v>160</v>
      </c>
    </row>
    <row r="3" spans="2:14" ht="20.25" customHeight="1">
      <c r="B3" s="177" t="s">
        <v>178</v>
      </c>
    </row>
    <row r="4" spans="2:14" ht="20.25" customHeight="1">
      <c r="B4" s="177" t="s">
        <v>177</v>
      </c>
    </row>
    <row r="5" spans="2:14" ht="20.25" customHeight="1">
      <c r="B5" s="177" t="s">
        <v>192</v>
      </c>
    </row>
    <row r="6" spans="2:14" ht="20.25" customHeight="1">
      <c r="B6" s="177" t="s">
        <v>193</v>
      </c>
    </row>
    <row r="7" spans="2:14" ht="12" customHeight="1"/>
    <row r="8" spans="2:14" s="4" customFormat="1" ht="18" customHeight="1">
      <c r="B8" s="2" t="s">
        <v>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2:14" s="4" customFormat="1" ht="13.5" customHeight="1">
      <c r="N9" s="5" t="s">
        <v>45</v>
      </c>
    </row>
    <row r="10" spans="2:14" s="4" customFormat="1" ht="13.5" customHeight="1">
      <c r="B10" s="287" t="s">
        <v>9</v>
      </c>
      <c r="C10" s="288"/>
      <c r="D10" s="288"/>
      <c r="E10" s="6" t="s">
        <v>17</v>
      </c>
      <c r="F10" s="7"/>
      <c r="G10" s="7"/>
      <c r="H10" s="7"/>
      <c r="I10" s="7"/>
      <c r="J10" s="7"/>
      <c r="K10" s="8"/>
      <c r="L10" s="284" t="s">
        <v>11</v>
      </c>
      <c r="M10" s="299" t="s">
        <v>71</v>
      </c>
      <c r="N10" s="300"/>
    </row>
    <row r="11" spans="2:14" s="4" customFormat="1" ht="13.5" customHeight="1">
      <c r="B11" s="289"/>
      <c r="C11" s="290"/>
      <c r="D11" s="290"/>
      <c r="E11" s="305" t="s">
        <v>53</v>
      </c>
      <c r="F11" s="150" t="s">
        <v>120</v>
      </c>
      <c r="G11" s="150" t="s">
        <v>121</v>
      </c>
      <c r="H11" s="150" t="s">
        <v>122</v>
      </c>
      <c r="I11" s="150" t="s">
        <v>123</v>
      </c>
      <c r="J11" s="150" t="s">
        <v>124</v>
      </c>
      <c r="K11" s="293" t="s">
        <v>54</v>
      </c>
      <c r="L11" s="285"/>
      <c r="M11" s="301"/>
      <c r="N11" s="302"/>
    </row>
    <row r="12" spans="2:14" s="4" customFormat="1" ht="13.5" customHeight="1">
      <c r="B12" s="289"/>
      <c r="C12" s="290"/>
      <c r="D12" s="290"/>
      <c r="E12" s="306"/>
      <c r="F12" s="151" t="s">
        <v>125</v>
      </c>
      <c r="G12" s="151" t="s">
        <v>125</v>
      </c>
      <c r="H12" s="151" t="s">
        <v>125</v>
      </c>
      <c r="I12" s="151" t="s">
        <v>125</v>
      </c>
      <c r="J12" s="151" t="s">
        <v>125</v>
      </c>
      <c r="K12" s="294"/>
      <c r="L12" s="285"/>
      <c r="M12" s="299" t="s">
        <v>72</v>
      </c>
      <c r="N12" s="303" t="s">
        <v>73</v>
      </c>
    </row>
    <row r="13" spans="2:14" s="4" customFormat="1" ht="13.5" customHeight="1">
      <c r="B13" s="291"/>
      <c r="C13" s="292"/>
      <c r="D13" s="292"/>
      <c r="E13" s="307"/>
      <c r="F13" s="152" t="s">
        <v>126</v>
      </c>
      <c r="G13" s="152" t="s">
        <v>127</v>
      </c>
      <c r="H13" s="152" t="s">
        <v>128</v>
      </c>
      <c r="I13" s="152" t="s">
        <v>129</v>
      </c>
      <c r="J13" s="152" t="s">
        <v>130</v>
      </c>
      <c r="K13" s="295"/>
      <c r="L13" s="286"/>
      <c r="M13" s="301"/>
      <c r="N13" s="304"/>
    </row>
    <row r="14" spans="2:14" s="4" customFormat="1" ht="18" customHeight="1">
      <c r="B14" s="74">
        <v>500000</v>
      </c>
      <c r="C14" s="75" t="s">
        <v>5</v>
      </c>
      <c r="D14" s="76"/>
      <c r="E14" s="147">
        <v>0</v>
      </c>
      <c r="F14" s="153">
        <v>5</v>
      </c>
      <c r="G14" s="153">
        <v>4</v>
      </c>
      <c r="H14" s="153">
        <v>5</v>
      </c>
      <c r="I14" s="153">
        <v>8</v>
      </c>
      <c r="J14" s="153">
        <v>10</v>
      </c>
      <c r="K14" s="70">
        <v>5</v>
      </c>
      <c r="L14" s="70">
        <v>37</v>
      </c>
      <c r="M14" s="240">
        <v>16</v>
      </c>
      <c r="N14" s="154">
        <v>12</v>
      </c>
    </row>
    <row r="15" spans="2:14" s="4" customFormat="1" ht="18" customHeight="1">
      <c r="B15" s="77">
        <v>300000</v>
      </c>
      <c r="C15" s="78" t="s">
        <v>22</v>
      </c>
      <c r="D15" s="79">
        <v>499999</v>
      </c>
      <c r="E15" s="155">
        <v>0</v>
      </c>
      <c r="F15" s="156">
        <v>3</v>
      </c>
      <c r="G15" s="156">
        <v>6</v>
      </c>
      <c r="H15" s="156">
        <v>3</v>
      </c>
      <c r="I15" s="156">
        <v>2</v>
      </c>
      <c r="J15" s="156">
        <v>6</v>
      </c>
      <c r="K15" s="71">
        <v>7</v>
      </c>
      <c r="L15" s="71">
        <v>27</v>
      </c>
      <c r="M15" s="155">
        <v>12</v>
      </c>
      <c r="N15" s="71">
        <v>7</v>
      </c>
    </row>
    <row r="16" spans="2:14" s="4" customFormat="1" ht="18" customHeight="1">
      <c r="B16" s="77">
        <v>100000</v>
      </c>
      <c r="C16" s="78" t="s">
        <v>22</v>
      </c>
      <c r="D16" s="79">
        <v>299999</v>
      </c>
      <c r="E16" s="155">
        <v>1</v>
      </c>
      <c r="F16" s="156">
        <v>12</v>
      </c>
      <c r="G16" s="156">
        <v>14</v>
      </c>
      <c r="H16" s="156">
        <v>8</v>
      </c>
      <c r="I16" s="156">
        <v>16</v>
      </c>
      <c r="J16" s="156">
        <v>25</v>
      </c>
      <c r="K16" s="71">
        <v>22</v>
      </c>
      <c r="L16" s="71">
        <v>98</v>
      </c>
      <c r="M16" s="155">
        <v>39</v>
      </c>
      <c r="N16" s="71">
        <v>30</v>
      </c>
    </row>
    <row r="17" spans="2:14" s="4" customFormat="1" ht="18" customHeight="1">
      <c r="B17" s="77">
        <v>50000</v>
      </c>
      <c r="C17" s="78" t="s">
        <v>22</v>
      </c>
      <c r="D17" s="79">
        <v>99999</v>
      </c>
      <c r="E17" s="155">
        <v>1</v>
      </c>
      <c r="F17" s="156">
        <v>8</v>
      </c>
      <c r="G17" s="156">
        <v>3</v>
      </c>
      <c r="H17" s="156">
        <v>4</v>
      </c>
      <c r="I17" s="156">
        <v>10</v>
      </c>
      <c r="J17" s="156">
        <v>10</v>
      </c>
      <c r="K17" s="71">
        <v>5</v>
      </c>
      <c r="L17" s="71">
        <v>41</v>
      </c>
      <c r="M17" s="155">
        <v>20</v>
      </c>
      <c r="N17" s="71">
        <v>12</v>
      </c>
    </row>
    <row r="18" spans="2:14" s="4" customFormat="1" ht="18" customHeight="1">
      <c r="B18" s="77">
        <v>30000</v>
      </c>
      <c r="C18" s="78" t="s">
        <v>22</v>
      </c>
      <c r="D18" s="79">
        <v>49999</v>
      </c>
      <c r="E18" s="155">
        <v>0</v>
      </c>
      <c r="F18" s="156">
        <v>0</v>
      </c>
      <c r="G18" s="156">
        <v>0</v>
      </c>
      <c r="H18" s="156">
        <v>2</v>
      </c>
      <c r="I18" s="156">
        <v>0</v>
      </c>
      <c r="J18" s="156">
        <v>0</v>
      </c>
      <c r="K18" s="71">
        <v>2</v>
      </c>
      <c r="L18" s="71">
        <v>4</v>
      </c>
      <c r="M18" s="155">
        <v>1</v>
      </c>
      <c r="N18" s="71">
        <v>1</v>
      </c>
    </row>
    <row r="19" spans="2:14" s="4" customFormat="1" ht="18" customHeight="1">
      <c r="B19" s="77">
        <v>15000</v>
      </c>
      <c r="C19" s="78" t="s">
        <v>22</v>
      </c>
      <c r="D19" s="79">
        <v>29999</v>
      </c>
      <c r="E19" s="155">
        <v>1</v>
      </c>
      <c r="F19" s="156">
        <v>0</v>
      </c>
      <c r="G19" s="156">
        <v>0</v>
      </c>
      <c r="H19" s="156">
        <v>0</v>
      </c>
      <c r="I19" s="156">
        <v>1</v>
      </c>
      <c r="J19" s="156">
        <v>0</v>
      </c>
      <c r="K19" s="71">
        <v>2</v>
      </c>
      <c r="L19" s="71">
        <v>4</v>
      </c>
      <c r="M19" s="155">
        <v>1</v>
      </c>
      <c r="N19" s="71">
        <v>1</v>
      </c>
    </row>
    <row r="20" spans="2:14" s="4" customFormat="1" ht="18" customHeight="1">
      <c r="B20" s="77">
        <v>8000</v>
      </c>
      <c r="C20" s="78" t="s">
        <v>22</v>
      </c>
      <c r="D20" s="79">
        <v>14999</v>
      </c>
      <c r="E20" s="155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71">
        <v>0</v>
      </c>
      <c r="L20" s="71">
        <v>0</v>
      </c>
      <c r="M20" s="155">
        <v>0</v>
      </c>
      <c r="N20" s="71">
        <v>0</v>
      </c>
    </row>
    <row r="21" spans="2:14" s="4" customFormat="1" ht="18" customHeight="1">
      <c r="B21" s="77">
        <v>5000</v>
      </c>
      <c r="C21" s="78" t="s">
        <v>22</v>
      </c>
      <c r="D21" s="79">
        <v>7999</v>
      </c>
      <c r="E21" s="155">
        <v>0</v>
      </c>
      <c r="F21" s="156">
        <v>2</v>
      </c>
      <c r="G21" s="156">
        <v>3</v>
      </c>
      <c r="H21" s="156">
        <v>2</v>
      </c>
      <c r="I21" s="156">
        <v>2</v>
      </c>
      <c r="J21" s="156">
        <v>0</v>
      </c>
      <c r="K21" s="71">
        <v>3</v>
      </c>
      <c r="L21" s="71">
        <v>12</v>
      </c>
      <c r="M21" s="155">
        <v>4</v>
      </c>
      <c r="N21" s="71">
        <v>5</v>
      </c>
    </row>
    <row r="22" spans="2:14" s="4" customFormat="1" ht="18" customHeight="1">
      <c r="B22" s="77">
        <v>5000</v>
      </c>
      <c r="C22" s="80" t="s">
        <v>6</v>
      </c>
      <c r="D22" s="81"/>
      <c r="E22" s="155">
        <v>1</v>
      </c>
      <c r="F22" s="156">
        <v>9</v>
      </c>
      <c r="G22" s="156">
        <v>2</v>
      </c>
      <c r="H22" s="156">
        <v>4</v>
      </c>
      <c r="I22" s="156">
        <v>2</v>
      </c>
      <c r="J22" s="156">
        <v>3</v>
      </c>
      <c r="K22" s="71">
        <v>2</v>
      </c>
      <c r="L22" s="71">
        <v>23</v>
      </c>
      <c r="M22" s="155">
        <v>7</v>
      </c>
      <c r="N22" s="71">
        <v>9</v>
      </c>
    </row>
    <row r="23" spans="2:14" s="4" customFormat="1" ht="18" customHeight="1">
      <c r="B23" s="82" t="s">
        <v>157</v>
      </c>
      <c r="C23" s="83"/>
      <c r="D23" s="83"/>
      <c r="E23" s="244">
        <v>0</v>
      </c>
      <c r="F23" s="226">
        <v>1</v>
      </c>
      <c r="G23" s="226" t="s">
        <v>62</v>
      </c>
      <c r="H23" s="226">
        <v>2</v>
      </c>
      <c r="I23" s="226">
        <v>3</v>
      </c>
      <c r="J23" s="226">
        <v>2</v>
      </c>
      <c r="K23" s="227">
        <v>1</v>
      </c>
      <c r="L23" s="227">
        <v>9</v>
      </c>
      <c r="M23" s="241">
        <v>2</v>
      </c>
      <c r="N23" s="228">
        <v>3</v>
      </c>
    </row>
    <row r="24" spans="2:14" s="4" customFormat="1" ht="21" customHeight="1">
      <c r="B24" s="84" t="s">
        <v>4</v>
      </c>
      <c r="C24" s="85"/>
      <c r="D24" s="85"/>
      <c r="E24" s="243">
        <v>4</v>
      </c>
      <c r="F24" s="159">
        <v>39</v>
      </c>
      <c r="G24" s="159">
        <v>32</v>
      </c>
      <c r="H24" s="159">
        <v>28</v>
      </c>
      <c r="I24" s="159">
        <v>41</v>
      </c>
      <c r="J24" s="159">
        <v>54</v>
      </c>
      <c r="K24" s="73">
        <v>48</v>
      </c>
      <c r="L24" s="73">
        <v>246</v>
      </c>
      <c r="M24" s="242">
        <v>100</v>
      </c>
      <c r="N24" s="160">
        <v>77</v>
      </c>
    </row>
    <row r="25" spans="2:14" s="4" customFormat="1" ht="12.75" customHeight="1">
      <c r="B25" s="4" t="s">
        <v>179</v>
      </c>
    </row>
    <row r="26" spans="2:14" s="4" customFormat="1" ht="12.75" customHeight="1">
      <c r="B26" s="4" t="s">
        <v>175</v>
      </c>
    </row>
    <row r="27" spans="2:14" s="4" customFormat="1" ht="12.75" customHeight="1">
      <c r="B27" s="4" t="s">
        <v>180</v>
      </c>
    </row>
    <row r="28" spans="2:14" s="4" customFormat="1" ht="20.399999999999999" customHeight="1"/>
    <row r="29" spans="2:14" s="4" customFormat="1" ht="18" customHeight="1">
      <c r="B29" s="2" t="s">
        <v>57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2:14" s="4" customFormat="1" ht="13.5" customHeight="1">
      <c r="M30" s="5" t="s">
        <v>45</v>
      </c>
    </row>
    <row r="31" spans="2:14" s="4" customFormat="1" ht="13.5" customHeight="1">
      <c r="B31" s="287" t="s">
        <v>9</v>
      </c>
      <c r="C31" s="288"/>
      <c r="D31" s="288"/>
      <c r="E31" s="6" t="s">
        <v>46</v>
      </c>
      <c r="F31" s="7"/>
      <c r="G31" s="7"/>
      <c r="H31" s="7"/>
      <c r="I31" s="7"/>
      <c r="J31" s="7"/>
      <c r="K31" s="8"/>
      <c r="L31" s="8"/>
      <c r="M31" s="296" t="s">
        <v>131</v>
      </c>
      <c r="N31" s="161"/>
    </row>
    <row r="32" spans="2:14" s="4" customFormat="1" ht="13.5" customHeight="1">
      <c r="B32" s="289"/>
      <c r="C32" s="290"/>
      <c r="D32" s="290"/>
      <c r="E32" s="284" t="s">
        <v>18</v>
      </c>
      <c r="F32" s="150" t="s">
        <v>132</v>
      </c>
      <c r="G32" s="150" t="s">
        <v>133</v>
      </c>
      <c r="H32" s="150" t="s">
        <v>134</v>
      </c>
      <c r="I32" s="150" t="s">
        <v>135</v>
      </c>
      <c r="J32" s="150" t="s">
        <v>136</v>
      </c>
      <c r="K32" s="150" t="s">
        <v>137</v>
      </c>
      <c r="L32" s="293" t="s">
        <v>52</v>
      </c>
      <c r="M32" s="297"/>
      <c r="N32" s="161"/>
    </row>
    <row r="33" spans="2:14" s="4" customFormat="1" ht="13.5" customHeight="1">
      <c r="B33" s="289"/>
      <c r="C33" s="290"/>
      <c r="D33" s="290"/>
      <c r="E33" s="285"/>
      <c r="F33" s="151" t="s">
        <v>74</v>
      </c>
      <c r="G33" s="151" t="s">
        <v>74</v>
      </c>
      <c r="H33" s="151" t="s">
        <v>74</v>
      </c>
      <c r="I33" s="151" t="s">
        <v>74</v>
      </c>
      <c r="J33" s="151" t="s">
        <v>74</v>
      </c>
      <c r="K33" s="151" t="s">
        <v>74</v>
      </c>
      <c r="L33" s="294"/>
      <c r="M33" s="297"/>
      <c r="N33" s="161"/>
    </row>
    <row r="34" spans="2:14" s="4" customFormat="1" ht="13.5" customHeight="1">
      <c r="B34" s="291"/>
      <c r="C34" s="292"/>
      <c r="D34" s="292"/>
      <c r="E34" s="286"/>
      <c r="F34" s="152" t="s">
        <v>116</v>
      </c>
      <c r="G34" s="152" t="s">
        <v>118</v>
      </c>
      <c r="H34" s="152" t="s">
        <v>138</v>
      </c>
      <c r="I34" s="152" t="s">
        <v>139</v>
      </c>
      <c r="J34" s="152" t="s">
        <v>140</v>
      </c>
      <c r="K34" s="152" t="s">
        <v>141</v>
      </c>
      <c r="L34" s="295"/>
      <c r="M34" s="298"/>
      <c r="N34" s="161"/>
    </row>
    <row r="35" spans="2:14" s="4" customFormat="1" ht="18" customHeight="1">
      <c r="B35" s="74">
        <v>500000</v>
      </c>
      <c r="C35" s="75" t="s">
        <v>5</v>
      </c>
      <c r="D35" s="76"/>
      <c r="E35" s="147">
        <v>8</v>
      </c>
      <c r="F35" s="163">
        <v>7</v>
      </c>
      <c r="G35" s="163">
        <v>10</v>
      </c>
      <c r="H35" s="163">
        <v>6</v>
      </c>
      <c r="I35" s="163">
        <v>5</v>
      </c>
      <c r="J35" s="163">
        <v>1</v>
      </c>
      <c r="K35" s="163">
        <v>0</v>
      </c>
      <c r="L35" s="164">
        <v>0</v>
      </c>
      <c r="M35" s="148">
        <v>37</v>
      </c>
      <c r="N35" s="162"/>
    </row>
    <row r="36" spans="2:14" s="4" customFormat="1" ht="18" customHeight="1">
      <c r="B36" s="77">
        <v>300000</v>
      </c>
      <c r="C36" s="78" t="s">
        <v>74</v>
      </c>
      <c r="D36" s="79">
        <v>499999</v>
      </c>
      <c r="E36" s="165">
        <v>2</v>
      </c>
      <c r="F36" s="166">
        <v>4</v>
      </c>
      <c r="G36" s="166">
        <v>9</v>
      </c>
      <c r="H36" s="166">
        <v>6</v>
      </c>
      <c r="I36" s="166">
        <v>5</v>
      </c>
      <c r="J36" s="166">
        <v>1</v>
      </c>
      <c r="K36" s="166">
        <v>0</v>
      </c>
      <c r="L36" s="167">
        <v>0</v>
      </c>
      <c r="M36" s="149">
        <v>27</v>
      </c>
      <c r="N36" s="162"/>
    </row>
    <row r="37" spans="2:14" s="4" customFormat="1" ht="18" customHeight="1">
      <c r="B37" s="77">
        <v>100000</v>
      </c>
      <c r="C37" s="78" t="s">
        <v>74</v>
      </c>
      <c r="D37" s="79">
        <v>299999</v>
      </c>
      <c r="E37" s="165">
        <v>11</v>
      </c>
      <c r="F37" s="166">
        <v>12</v>
      </c>
      <c r="G37" s="166">
        <v>28</v>
      </c>
      <c r="H37" s="166">
        <v>14</v>
      </c>
      <c r="I37" s="166">
        <v>18</v>
      </c>
      <c r="J37" s="166">
        <v>12</v>
      </c>
      <c r="K37" s="166">
        <v>2</v>
      </c>
      <c r="L37" s="167">
        <v>1</v>
      </c>
      <c r="M37" s="149">
        <v>98</v>
      </c>
      <c r="N37" s="162"/>
    </row>
    <row r="38" spans="2:14" s="4" customFormat="1" ht="18" customHeight="1">
      <c r="B38" s="77">
        <v>50000</v>
      </c>
      <c r="C38" s="78" t="s">
        <v>74</v>
      </c>
      <c r="D38" s="79">
        <v>99999</v>
      </c>
      <c r="E38" s="165">
        <v>5</v>
      </c>
      <c r="F38" s="166">
        <v>7</v>
      </c>
      <c r="G38" s="166">
        <v>11</v>
      </c>
      <c r="H38" s="166">
        <v>7</v>
      </c>
      <c r="I38" s="166">
        <v>8</v>
      </c>
      <c r="J38" s="166">
        <v>3</v>
      </c>
      <c r="K38" s="166">
        <v>0</v>
      </c>
      <c r="L38" s="167">
        <v>0</v>
      </c>
      <c r="M38" s="149">
        <v>41</v>
      </c>
      <c r="N38" s="162"/>
    </row>
    <row r="39" spans="2:14" s="4" customFormat="1" ht="18" customHeight="1">
      <c r="B39" s="77">
        <v>30000</v>
      </c>
      <c r="C39" s="78" t="s">
        <v>74</v>
      </c>
      <c r="D39" s="79">
        <v>49999</v>
      </c>
      <c r="E39" s="165">
        <v>0</v>
      </c>
      <c r="F39" s="166">
        <v>0</v>
      </c>
      <c r="G39" s="166">
        <v>2</v>
      </c>
      <c r="H39" s="166">
        <v>1</v>
      </c>
      <c r="I39" s="166">
        <v>1</v>
      </c>
      <c r="J39" s="166">
        <v>0</v>
      </c>
      <c r="K39" s="166">
        <v>0</v>
      </c>
      <c r="L39" s="167">
        <v>0</v>
      </c>
      <c r="M39" s="149">
        <v>4</v>
      </c>
      <c r="N39" s="162"/>
    </row>
    <row r="40" spans="2:14" s="4" customFormat="1" ht="18" customHeight="1">
      <c r="B40" s="77">
        <v>15000</v>
      </c>
      <c r="C40" s="78" t="s">
        <v>74</v>
      </c>
      <c r="D40" s="79">
        <v>29999</v>
      </c>
      <c r="E40" s="165">
        <v>1</v>
      </c>
      <c r="F40" s="166">
        <v>0</v>
      </c>
      <c r="G40" s="166">
        <v>0</v>
      </c>
      <c r="H40" s="166">
        <v>0</v>
      </c>
      <c r="I40" s="166">
        <v>2</v>
      </c>
      <c r="J40" s="166">
        <v>1</v>
      </c>
      <c r="K40" s="166">
        <v>0</v>
      </c>
      <c r="L40" s="167">
        <v>0</v>
      </c>
      <c r="M40" s="149">
        <v>4</v>
      </c>
      <c r="N40" s="162"/>
    </row>
    <row r="41" spans="2:14" s="4" customFormat="1" ht="18" customHeight="1">
      <c r="B41" s="77">
        <v>8000</v>
      </c>
      <c r="C41" s="78" t="s">
        <v>74</v>
      </c>
      <c r="D41" s="79">
        <v>14999</v>
      </c>
      <c r="E41" s="165">
        <v>0</v>
      </c>
      <c r="F41" s="166">
        <v>0</v>
      </c>
      <c r="G41" s="166">
        <v>0</v>
      </c>
      <c r="H41" s="166">
        <v>0</v>
      </c>
      <c r="I41" s="166">
        <v>0</v>
      </c>
      <c r="J41" s="166">
        <v>0</v>
      </c>
      <c r="K41" s="166">
        <v>0</v>
      </c>
      <c r="L41" s="167">
        <v>0</v>
      </c>
      <c r="M41" s="149">
        <v>0</v>
      </c>
      <c r="N41" s="162"/>
    </row>
    <row r="42" spans="2:14" s="4" customFormat="1" ht="18" customHeight="1">
      <c r="B42" s="77">
        <v>5000</v>
      </c>
      <c r="C42" s="78" t="s">
        <v>74</v>
      </c>
      <c r="D42" s="79">
        <v>7999</v>
      </c>
      <c r="E42" s="165">
        <v>1</v>
      </c>
      <c r="F42" s="166">
        <v>0</v>
      </c>
      <c r="G42" s="166">
        <v>6</v>
      </c>
      <c r="H42" s="166">
        <v>2</v>
      </c>
      <c r="I42" s="166">
        <v>0</v>
      </c>
      <c r="J42" s="166">
        <v>2</v>
      </c>
      <c r="K42" s="166">
        <v>1</v>
      </c>
      <c r="L42" s="167">
        <v>0</v>
      </c>
      <c r="M42" s="149">
        <v>12</v>
      </c>
      <c r="N42" s="162"/>
    </row>
    <row r="43" spans="2:14" s="4" customFormat="1" ht="18" customHeight="1">
      <c r="B43" s="77">
        <v>5000</v>
      </c>
      <c r="C43" s="80" t="s">
        <v>6</v>
      </c>
      <c r="D43" s="81"/>
      <c r="E43" s="165">
        <v>3</v>
      </c>
      <c r="F43" s="166">
        <v>2</v>
      </c>
      <c r="G43" s="166">
        <v>6</v>
      </c>
      <c r="H43" s="166">
        <v>5</v>
      </c>
      <c r="I43" s="166">
        <v>3</v>
      </c>
      <c r="J43" s="166">
        <v>3</v>
      </c>
      <c r="K43" s="166">
        <v>0</v>
      </c>
      <c r="L43" s="167">
        <v>1</v>
      </c>
      <c r="M43" s="149">
        <v>23</v>
      </c>
      <c r="N43" s="162"/>
    </row>
    <row r="44" spans="2:14" s="4" customFormat="1" ht="18" customHeight="1">
      <c r="B44" s="82" t="s">
        <v>75</v>
      </c>
      <c r="C44" s="83"/>
      <c r="D44" s="83"/>
      <c r="E44" s="225">
        <v>2</v>
      </c>
      <c r="F44" s="226">
        <v>4</v>
      </c>
      <c r="G44" s="226">
        <v>1</v>
      </c>
      <c r="H44" s="226">
        <v>2</v>
      </c>
      <c r="I44" s="166">
        <v>0</v>
      </c>
      <c r="J44" s="166">
        <v>0</v>
      </c>
      <c r="K44" s="166">
        <v>0</v>
      </c>
      <c r="L44" s="230">
        <v>0</v>
      </c>
      <c r="M44" s="229">
        <v>9</v>
      </c>
      <c r="N44" s="162"/>
    </row>
    <row r="45" spans="2:14" s="4" customFormat="1" ht="20.25" customHeight="1">
      <c r="B45" s="84" t="s">
        <v>76</v>
      </c>
      <c r="C45" s="85"/>
      <c r="D45" s="85"/>
      <c r="E45" s="168">
        <v>31</v>
      </c>
      <c r="F45" s="146">
        <v>32</v>
      </c>
      <c r="G45" s="146">
        <v>72</v>
      </c>
      <c r="H45" s="146">
        <v>41</v>
      </c>
      <c r="I45" s="146">
        <v>42</v>
      </c>
      <c r="J45" s="146">
        <v>23</v>
      </c>
      <c r="K45" s="146">
        <v>3</v>
      </c>
      <c r="L45" s="93">
        <v>2</v>
      </c>
      <c r="M45" s="93">
        <v>246</v>
      </c>
      <c r="N45" s="162"/>
    </row>
    <row r="46" spans="2:14" s="4" customFormat="1" ht="13.5" customHeight="1">
      <c r="B46" s="4" t="s">
        <v>47</v>
      </c>
    </row>
    <row r="47" spans="2:14" s="4" customFormat="1" ht="13.5" customHeight="1">
      <c r="B47" s="4" t="s">
        <v>180</v>
      </c>
    </row>
  </sheetData>
  <mergeCells count="11">
    <mergeCell ref="L10:L13"/>
    <mergeCell ref="B31:D34"/>
    <mergeCell ref="E32:E34"/>
    <mergeCell ref="L32:L34"/>
    <mergeCell ref="M31:M34"/>
    <mergeCell ref="M10:N11"/>
    <mergeCell ref="M12:M13"/>
    <mergeCell ref="N12:N13"/>
    <mergeCell ref="B10:D13"/>
    <mergeCell ref="E11:E13"/>
    <mergeCell ref="K11:K13"/>
  </mergeCells>
  <phoneticPr fontId="14"/>
  <pageMargins left="0.64" right="0.64" top="0.77" bottom="0.71" header="0.51200000000000001" footer="0.64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I48"/>
  <sheetViews>
    <sheetView showGridLines="0" zoomScale="85" zoomScaleNormal="85" zoomScaleSheetLayoutView="90" workbookViewId="0">
      <selection activeCell="I37" sqref="I37"/>
    </sheetView>
  </sheetViews>
  <sheetFormatPr defaultColWidth="10.6640625" defaultRowHeight="17.25" customHeight="1"/>
  <cols>
    <col min="1" max="1" width="1.88671875" style="51" customWidth="1"/>
    <col min="2" max="2" width="17.33203125" style="51" customWidth="1"/>
    <col min="3" max="3" width="9.6640625" style="51" customWidth="1"/>
    <col min="4" max="4" width="2.6640625" style="51" customWidth="1"/>
    <col min="5" max="5" width="9.6640625" style="51" customWidth="1"/>
    <col min="6" max="6" width="10.109375" style="51" customWidth="1"/>
    <col min="7" max="7" width="23.88671875" style="51" customWidth="1"/>
    <col min="8" max="8" width="7.33203125" style="51" customWidth="1"/>
    <col min="9" max="9" width="6.33203125" style="51" customWidth="1"/>
    <col min="10" max="11" width="8" style="51" customWidth="1"/>
    <col min="12" max="16384" width="10.6640625" style="51"/>
  </cols>
  <sheetData>
    <row r="2" spans="2:9" ht="15" customHeight="1">
      <c r="B2" s="40" t="s">
        <v>55</v>
      </c>
      <c r="C2" s="50"/>
      <c r="D2" s="50"/>
      <c r="E2" s="50"/>
      <c r="F2" s="52"/>
      <c r="G2" s="52"/>
      <c r="H2" s="53"/>
      <c r="I2" s="53"/>
    </row>
    <row r="3" spans="2:9" ht="15" customHeight="1">
      <c r="B3" s="53"/>
      <c r="C3" s="53"/>
      <c r="D3" s="53"/>
      <c r="E3" s="53"/>
      <c r="F3" s="53"/>
      <c r="G3" s="53"/>
      <c r="H3" s="53"/>
      <c r="I3" s="53"/>
    </row>
    <row r="4" spans="2:9" ht="24.6" customHeight="1">
      <c r="B4" s="329" t="s">
        <v>142</v>
      </c>
      <c r="C4" s="330"/>
      <c r="D4" s="330"/>
      <c r="E4" s="330"/>
      <c r="F4" s="252" t="s">
        <v>19</v>
      </c>
      <c r="G4" s="257" t="s">
        <v>181</v>
      </c>
      <c r="H4" s="53"/>
      <c r="I4" s="53"/>
    </row>
    <row r="5" spans="2:9" ht="15" customHeight="1">
      <c r="B5" s="169"/>
      <c r="C5" s="331">
        <v>5000</v>
      </c>
      <c r="D5" s="332" t="s">
        <v>6</v>
      </c>
      <c r="E5" s="333"/>
      <c r="F5" s="245">
        <v>0</v>
      </c>
      <c r="G5" s="246" t="s">
        <v>62</v>
      </c>
      <c r="H5" s="53"/>
      <c r="I5" s="53"/>
    </row>
    <row r="6" spans="2:9" ht="15" customHeight="1">
      <c r="B6" s="169" t="s">
        <v>12</v>
      </c>
      <c r="C6" s="324"/>
      <c r="D6" s="325"/>
      <c r="E6" s="326"/>
      <c r="F6" s="170">
        <v>1</v>
      </c>
      <c r="G6" s="171">
        <v>8000</v>
      </c>
      <c r="H6" s="53"/>
      <c r="I6" s="53"/>
    </row>
    <row r="7" spans="2:9" ht="15" customHeight="1">
      <c r="B7" s="247"/>
      <c r="C7" s="248" t="s">
        <v>75</v>
      </c>
      <c r="D7" s="249"/>
      <c r="E7" s="249"/>
      <c r="F7" s="250">
        <v>2</v>
      </c>
      <c r="G7" s="251">
        <v>10000</v>
      </c>
      <c r="H7" s="53"/>
      <c r="I7" s="53"/>
    </row>
    <row r="8" spans="2:9" ht="15" customHeight="1">
      <c r="B8" s="323" t="s">
        <v>13</v>
      </c>
      <c r="C8" s="331">
        <v>500000</v>
      </c>
      <c r="D8" s="332" t="s">
        <v>5</v>
      </c>
      <c r="E8" s="333"/>
      <c r="F8" s="245">
        <v>8</v>
      </c>
      <c r="G8" s="246">
        <v>242256</v>
      </c>
      <c r="H8" s="53"/>
      <c r="I8" s="53"/>
    </row>
    <row r="9" spans="2:9" ht="15" customHeight="1">
      <c r="B9" s="323"/>
      <c r="C9" s="324"/>
      <c r="D9" s="325"/>
      <c r="E9" s="326"/>
      <c r="F9" s="170">
        <v>1</v>
      </c>
      <c r="G9" s="171">
        <v>118000</v>
      </c>
      <c r="H9" s="53"/>
      <c r="I9" s="53"/>
    </row>
    <row r="10" spans="2:9" ht="15" customHeight="1">
      <c r="B10" s="323"/>
      <c r="C10" s="324">
        <v>300000</v>
      </c>
      <c r="D10" s="325" t="s">
        <v>74</v>
      </c>
      <c r="E10" s="328">
        <v>499999</v>
      </c>
      <c r="F10" s="172">
        <v>5</v>
      </c>
      <c r="G10" s="173">
        <v>249000</v>
      </c>
      <c r="H10" s="53"/>
      <c r="I10" s="53"/>
    </row>
    <row r="11" spans="2:9" ht="15" customHeight="1">
      <c r="B11" s="323"/>
      <c r="C11" s="324"/>
      <c r="D11" s="325"/>
      <c r="E11" s="328"/>
      <c r="F11" s="170">
        <v>1</v>
      </c>
      <c r="G11" s="171">
        <v>121000</v>
      </c>
      <c r="H11" s="53"/>
      <c r="I11" s="53"/>
    </row>
    <row r="12" spans="2:9" ht="15" customHeight="1">
      <c r="B12" s="323"/>
      <c r="C12" s="324">
        <v>100000</v>
      </c>
      <c r="D12" s="325" t="s">
        <v>74</v>
      </c>
      <c r="E12" s="328">
        <v>299999</v>
      </c>
      <c r="F12" s="172">
        <v>8</v>
      </c>
      <c r="G12" s="173">
        <v>236413</v>
      </c>
      <c r="H12" s="53"/>
      <c r="I12" s="53"/>
    </row>
    <row r="13" spans="2:9" ht="15" customHeight="1">
      <c r="B13" s="323"/>
      <c r="C13" s="324"/>
      <c r="D13" s="325"/>
      <c r="E13" s="328"/>
      <c r="F13" s="170">
        <v>15</v>
      </c>
      <c r="G13" s="171">
        <v>114373</v>
      </c>
      <c r="H13" s="53"/>
      <c r="I13" s="53"/>
    </row>
    <row r="14" spans="2:9" ht="15" customHeight="1">
      <c r="B14" s="323"/>
      <c r="C14" s="324">
        <v>50000</v>
      </c>
      <c r="D14" s="325" t="s">
        <v>74</v>
      </c>
      <c r="E14" s="328">
        <v>99999</v>
      </c>
      <c r="F14" s="172">
        <v>1</v>
      </c>
      <c r="G14" s="173">
        <v>250000</v>
      </c>
      <c r="H14" s="53"/>
      <c r="I14" s="53"/>
    </row>
    <row r="15" spans="2:9" ht="15" customHeight="1">
      <c r="B15" s="323"/>
      <c r="C15" s="324"/>
      <c r="D15" s="325"/>
      <c r="E15" s="328"/>
      <c r="F15" s="170">
        <v>9</v>
      </c>
      <c r="G15" s="171">
        <v>84644</v>
      </c>
      <c r="H15" s="53"/>
      <c r="I15" s="53"/>
    </row>
    <row r="16" spans="2:9" ht="15" customHeight="1">
      <c r="B16" s="323"/>
      <c r="C16" s="324">
        <v>30000</v>
      </c>
      <c r="D16" s="325" t="s">
        <v>74</v>
      </c>
      <c r="E16" s="328">
        <v>49999</v>
      </c>
      <c r="F16" s="172">
        <v>0</v>
      </c>
      <c r="G16" s="173" t="s">
        <v>62</v>
      </c>
      <c r="H16" s="53"/>
      <c r="I16" s="53"/>
    </row>
    <row r="17" spans="2:9" ht="15" customHeight="1">
      <c r="B17" s="323"/>
      <c r="C17" s="324"/>
      <c r="D17" s="325"/>
      <c r="E17" s="328"/>
      <c r="F17" s="170">
        <v>1</v>
      </c>
      <c r="G17" s="171">
        <v>35000</v>
      </c>
      <c r="H17" s="53"/>
      <c r="I17" s="53"/>
    </row>
    <row r="18" spans="2:9" ht="15" customHeight="1">
      <c r="B18" s="323"/>
      <c r="C18" s="324">
        <v>15000</v>
      </c>
      <c r="D18" s="325" t="s">
        <v>74</v>
      </c>
      <c r="E18" s="328">
        <v>29999</v>
      </c>
      <c r="F18" s="172">
        <v>0</v>
      </c>
      <c r="G18" s="173" t="s">
        <v>62</v>
      </c>
      <c r="H18" s="53"/>
      <c r="I18" s="53"/>
    </row>
    <row r="19" spans="2:9" ht="15" customHeight="1">
      <c r="B19" s="323"/>
      <c r="C19" s="324"/>
      <c r="D19" s="325"/>
      <c r="E19" s="328"/>
      <c r="F19" s="170">
        <v>1</v>
      </c>
      <c r="G19" s="171">
        <v>35000</v>
      </c>
      <c r="H19" s="53"/>
      <c r="I19" s="53"/>
    </row>
    <row r="20" spans="2:9" ht="15" customHeight="1">
      <c r="B20" s="323"/>
      <c r="C20" s="324">
        <v>8000</v>
      </c>
      <c r="D20" s="325" t="s">
        <v>74</v>
      </c>
      <c r="E20" s="328">
        <v>14999</v>
      </c>
      <c r="F20" s="172">
        <v>0</v>
      </c>
      <c r="G20" s="173" t="s">
        <v>62</v>
      </c>
      <c r="H20" s="53"/>
      <c r="I20" s="53"/>
    </row>
    <row r="21" spans="2:9" ht="15" customHeight="1">
      <c r="B21" s="323"/>
      <c r="C21" s="324"/>
      <c r="D21" s="325"/>
      <c r="E21" s="328"/>
      <c r="F21" s="170">
        <v>0</v>
      </c>
      <c r="G21" s="171" t="s">
        <v>62</v>
      </c>
      <c r="H21" s="53"/>
      <c r="I21" s="53"/>
    </row>
    <row r="22" spans="2:9" ht="15" customHeight="1">
      <c r="B22" s="323"/>
      <c r="C22" s="324">
        <v>5000</v>
      </c>
      <c r="D22" s="325" t="s">
        <v>74</v>
      </c>
      <c r="E22" s="328">
        <v>7999</v>
      </c>
      <c r="F22" s="172">
        <v>0</v>
      </c>
      <c r="G22" s="173" t="s">
        <v>62</v>
      </c>
      <c r="H22" s="53"/>
      <c r="I22" s="53"/>
    </row>
    <row r="23" spans="2:9" ht="15" customHeight="1">
      <c r="B23" s="323"/>
      <c r="C23" s="324"/>
      <c r="D23" s="325"/>
      <c r="E23" s="328"/>
      <c r="F23" s="170">
        <v>3</v>
      </c>
      <c r="G23" s="171">
        <v>24617</v>
      </c>
      <c r="H23" s="53"/>
      <c r="I23" s="53"/>
    </row>
    <row r="24" spans="2:9" ht="15" customHeight="1">
      <c r="B24" s="323"/>
      <c r="C24" s="324">
        <v>5000</v>
      </c>
      <c r="D24" s="325" t="s">
        <v>6</v>
      </c>
      <c r="E24" s="326"/>
      <c r="F24" s="172">
        <v>0</v>
      </c>
      <c r="G24" s="173" t="s">
        <v>62</v>
      </c>
      <c r="H24" s="53"/>
      <c r="I24" s="53"/>
    </row>
    <row r="25" spans="2:9" ht="15" customHeight="1">
      <c r="B25" s="247"/>
      <c r="C25" s="310"/>
      <c r="D25" s="313"/>
      <c r="E25" s="327"/>
      <c r="F25" s="255">
        <v>6</v>
      </c>
      <c r="G25" s="256">
        <v>16833</v>
      </c>
      <c r="H25" s="53"/>
      <c r="I25" s="53"/>
    </row>
    <row r="26" spans="2:9" ht="15" customHeight="1">
      <c r="B26" s="323" t="s">
        <v>14</v>
      </c>
      <c r="C26" s="309">
        <v>15000</v>
      </c>
      <c r="D26" s="312" t="s">
        <v>6</v>
      </c>
      <c r="E26" s="312"/>
      <c r="F26" s="253">
        <v>0</v>
      </c>
      <c r="G26" s="254" t="s">
        <v>62</v>
      </c>
      <c r="H26" s="53"/>
      <c r="I26" s="53"/>
    </row>
    <row r="27" spans="2:9" ht="15" customHeight="1">
      <c r="B27" s="323"/>
      <c r="C27" s="309"/>
      <c r="D27" s="312"/>
      <c r="E27" s="312"/>
      <c r="F27" s="253">
        <v>1</v>
      </c>
      <c r="G27" s="261">
        <v>103000</v>
      </c>
      <c r="H27" s="53"/>
      <c r="I27" s="53"/>
    </row>
    <row r="28" spans="2:9" s="258" customFormat="1" ht="13.8" customHeight="1">
      <c r="B28" s="259"/>
      <c r="C28" s="308">
        <v>100000</v>
      </c>
      <c r="D28" s="311" t="s">
        <v>74</v>
      </c>
      <c r="E28" s="314">
        <v>299999</v>
      </c>
      <c r="F28" s="317">
        <v>1</v>
      </c>
      <c r="G28" s="262">
        <v>25000</v>
      </c>
      <c r="H28" s="260"/>
      <c r="I28" s="260"/>
    </row>
    <row r="29" spans="2:9" s="258" customFormat="1" ht="13.8" customHeight="1">
      <c r="B29" s="319" t="s">
        <v>183</v>
      </c>
      <c r="C29" s="309"/>
      <c r="D29" s="312"/>
      <c r="E29" s="315"/>
      <c r="F29" s="318"/>
      <c r="G29" s="263">
        <v>140000</v>
      </c>
      <c r="H29" s="260"/>
      <c r="I29" s="260"/>
    </row>
    <row r="30" spans="2:9" s="258" customFormat="1" ht="13.8" customHeight="1">
      <c r="B30" s="319"/>
      <c r="C30" s="309"/>
      <c r="D30" s="312"/>
      <c r="E30" s="315"/>
      <c r="F30" s="320">
        <v>0</v>
      </c>
      <c r="G30" s="246">
        <v>0</v>
      </c>
      <c r="H30" s="260"/>
      <c r="I30" s="260"/>
    </row>
    <row r="31" spans="2:9" s="258" customFormat="1" ht="13.8" customHeight="1">
      <c r="B31" s="247"/>
      <c r="C31" s="310"/>
      <c r="D31" s="313"/>
      <c r="E31" s="316"/>
      <c r="F31" s="321"/>
      <c r="G31" s="256">
        <v>0</v>
      </c>
      <c r="H31" s="260"/>
      <c r="I31" s="260"/>
    </row>
    <row r="32" spans="2:9" ht="17.399999999999999" customHeight="1">
      <c r="B32" s="322" t="s">
        <v>182</v>
      </c>
      <c r="C32" s="322"/>
      <c r="D32" s="322"/>
      <c r="E32" s="322"/>
      <c r="F32" s="322"/>
      <c r="G32" s="322"/>
      <c r="H32" s="53"/>
      <c r="I32" s="53"/>
    </row>
    <row r="33" spans="2:9" ht="14.4" customHeight="1">
      <c r="B33" s="48"/>
      <c r="C33" s="53"/>
      <c r="D33" s="53"/>
      <c r="E33" s="53"/>
      <c r="F33" s="53"/>
      <c r="G33" s="53"/>
      <c r="H33" s="53"/>
      <c r="I33" s="53"/>
    </row>
    <row r="34" spans="2:9" s="4" customFormat="1" ht="23.25" customHeight="1">
      <c r="B34" s="2" t="s">
        <v>156</v>
      </c>
      <c r="C34" s="3"/>
      <c r="D34" s="3"/>
      <c r="E34" s="3"/>
      <c r="F34" s="3"/>
      <c r="G34" s="3"/>
    </row>
    <row r="35" spans="2:9" s="4" customFormat="1" ht="36.75" customHeight="1">
      <c r="B35" s="2"/>
      <c r="C35" s="3"/>
      <c r="D35" s="3"/>
      <c r="E35" s="3"/>
      <c r="F35" s="3"/>
      <c r="G35" s="3"/>
    </row>
    <row r="36" spans="2:9" s="4" customFormat="1" ht="39" customHeight="1">
      <c r="B36" s="2"/>
      <c r="C36" s="3"/>
      <c r="D36" s="3"/>
      <c r="E36" s="3"/>
      <c r="F36" s="3"/>
      <c r="G36" s="3"/>
    </row>
    <row r="37" spans="2:9" s="4" customFormat="1" ht="39" customHeight="1">
      <c r="B37" s="2"/>
      <c r="C37" s="3"/>
      <c r="D37" s="3"/>
      <c r="E37" s="3"/>
      <c r="F37" s="3"/>
      <c r="G37" s="3"/>
    </row>
    <row r="38" spans="2:9" ht="39" customHeight="1"/>
    <row r="39" spans="2:9" ht="39" customHeight="1"/>
    <row r="40" spans="2:9" ht="39" customHeight="1"/>
    <row r="41" spans="2:9" ht="39" customHeight="1"/>
    <row r="42" spans="2:9" ht="33" customHeight="1"/>
    <row r="43" spans="2:9" ht="20.25" customHeight="1"/>
    <row r="44" spans="2:9" ht="16.8" customHeight="1"/>
    <row r="45" spans="2:9" ht="33" customHeight="1"/>
    <row r="46" spans="2:9" ht="33" customHeight="1"/>
    <row r="47" spans="2:9" ht="33" customHeight="1"/>
    <row r="48" spans="2:9" ht="33" customHeight="1"/>
  </sheetData>
  <mergeCells count="39">
    <mergeCell ref="C10:C11"/>
    <mergeCell ref="D10:D11"/>
    <mergeCell ref="E10:E11"/>
    <mergeCell ref="B4:E4"/>
    <mergeCell ref="C12:C13"/>
    <mergeCell ref="D12:D13"/>
    <mergeCell ref="E12:E13"/>
    <mergeCell ref="C5:C6"/>
    <mergeCell ref="D5:E6"/>
    <mergeCell ref="C8:C9"/>
    <mergeCell ref="D8:E9"/>
    <mergeCell ref="C16:C17"/>
    <mergeCell ref="D16:D17"/>
    <mergeCell ref="E16:E17"/>
    <mergeCell ref="C18:C19"/>
    <mergeCell ref="D18:D19"/>
    <mergeCell ref="E18:E19"/>
    <mergeCell ref="B32:G32"/>
    <mergeCell ref="B8:B24"/>
    <mergeCell ref="B26:B27"/>
    <mergeCell ref="C24:C25"/>
    <mergeCell ref="D24:E25"/>
    <mergeCell ref="C26:C27"/>
    <mergeCell ref="D26:E27"/>
    <mergeCell ref="C20:C21"/>
    <mergeCell ref="D20:D21"/>
    <mergeCell ref="E20:E21"/>
    <mergeCell ref="C14:C15"/>
    <mergeCell ref="D14:D15"/>
    <mergeCell ref="E14:E15"/>
    <mergeCell ref="C22:C23"/>
    <mergeCell ref="D22:D23"/>
    <mergeCell ref="E22:E23"/>
    <mergeCell ref="C28:C31"/>
    <mergeCell ref="D28:D31"/>
    <mergeCell ref="E28:E31"/>
    <mergeCell ref="F28:F29"/>
    <mergeCell ref="B29:B30"/>
    <mergeCell ref="F30:F31"/>
  </mergeCells>
  <phoneticPr fontId="2"/>
  <printOptions horizontalCentered="1"/>
  <pageMargins left="0.62992125984251968" right="0.62992125984251968" top="0.78740157480314965" bottom="0.16" header="0.70866141732283472" footer="0.16"/>
  <pageSetup paperSize="9" scale="9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6"/>
  <sheetViews>
    <sheetView showGridLines="0" zoomScaleNormal="100" workbookViewId="0">
      <selection activeCell="D27" sqref="D27"/>
    </sheetView>
  </sheetViews>
  <sheetFormatPr defaultColWidth="9" defaultRowHeight="13.2"/>
  <cols>
    <col min="1" max="1" width="1.88671875" style="64" customWidth="1"/>
    <col min="2" max="2" width="9.88671875" style="64" customWidth="1"/>
    <col min="3" max="3" width="2.6640625" style="64" customWidth="1"/>
    <col min="4" max="4" width="9.88671875" style="64" customWidth="1"/>
    <col min="5" max="11" width="7.21875" style="64" customWidth="1"/>
    <col min="12" max="12" width="8" style="64" customWidth="1"/>
    <col min="13" max="13" width="7.6640625" style="64" customWidth="1"/>
    <col min="14" max="14" width="8.44140625" style="64" customWidth="1"/>
    <col min="15" max="16384" width="9" style="64"/>
  </cols>
  <sheetData>
    <row r="1" spans="2:14" ht="16.5" customHeight="1"/>
    <row r="2" spans="2:14" ht="20.25" customHeight="1">
      <c r="B2" s="68" t="s">
        <v>77</v>
      </c>
    </row>
    <row r="3" spans="2:14" ht="20.25" customHeight="1">
      <c r="B3" s="177" t="s">
        <v>184</v>
      </c>
    </row>
    <row r="4" spans="2:14" ht="20.25" customHeight="1">
      <c r="B4" s="177" t="s">
        <v>185</v>
      </c>
    </row>
    <row r="5" spans="2:14" ht="20.25" customHeight="1">
      <c r="B5" s="177" t="s">
        <v>186</v>
      </c>
    </row>
    <row r="6" spans="2:14" ht="12" customHeight="1"/>
    <row r="7" spans="2:14" s="4" customFormat="1" ht="18" customHeight="1">
      <c r="B7" s="2" t="s">
        <v>78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2:14" s="4" customFormat="1" ht="12" customHeight="1">
      <c r="L8" s="5" t="s">
        <v>8</v>
      </c>
    </row>
    <row r="9" spans="2:14" s="4" customFormat="1" ht="13.5" customHeight="1">
      <c r="B9" s="287" t="s">
        <v>9</v>
      </c>
      <c r="C9" s="288"/>
      <c r="D9" s="288"/>
      <c r="E9" s="6" t="s">
        <v>17</v>
      </c>
      <c r="F9" s="7"/>
      <c r="G9" s="7"/>
      <c r="H9" s="7"/>
      <c r="I9" s="7"/>
      <c r="J9" s="7"/>
      <c r="K9" s="8"/>
      <c r="L9" s="296" t="s">
        <v>143</v>
      </c>
    </row>
    <row r="10" spans="2:14" s="4" customFormat="1" ht="13.5" customHeight="1">
      <c r="B10" s="289"/>
      <c r="C10" s="290"/>
      <c r="D10" s="290"/>
      <c r="E10" s="305" t="s">
        <v>53</v>
      </c>
      <c r="F10" s="150" t="s">
        <v>144</v>
      </c>
      <c r="G10" s="150" t="s">
        <v>145</v>
      </c>
      <c r="H10" s="150" t="s">
        <v>146</v>
      </c>
      <c r="I10" s="150" t="s">
        <v>147</v>
      </c>
      <c r="J10" s="150" t="s">
        <v>148</v>
      </c>
      <c r="K10" s="293" t="s">
        <v>54</v>
      </c>
      <c r="L10" s="297"/>
    </row>
    <row r="11" spans="2:14" s="4" customFormat="1" ht="13.5" customHeight="1">
      <c r="B11" s="289"/>
      <c r="C11" s="290"/>
      <c r="D11" s="290"/>
      <c r="E11" s="306"/>
      <c r="F11" s="151" t="s">
        <v>125</v>
      </c>
      <c r="G11" s="151" t="s">
        <v>125</v>
      </c>
      <c r="H11" s="151" t="s">
        <v>125</v>
      </c>
      <c r="I11" s="151" t="s">
        <v>125</v>
      </c>
      <c r="J11" s="151" t="s">
        <v>125</v>
      </c>
      <c r="K11" s="294"/>
      <c r="L11" s="297"/>
    </row>
    <row r="12" spans="2:14" s="4" customFormat="1" ht="13.5" customHeight="1">
      <c r="B12" s="291"/>
      <c r="C12" s="292"/>
      <c r="D12" s="292"/>
      <c r="E12" s="307"/>
      <c r="F12" s="152" t="s">
        <v>149</v>
      </c>
      <c r="G12" s="152" t="s">
        <v>150</v>
      </c>
      <c r="H12" s="152" t="s">
        <v>151</v>
      </c>
      <c r="I12" s="152" t="s">
        <v>152</v>
      </c>
      <c r="J12" s="152" t="s">
        <v>153</v>
      </c>
      <c r="K12" s="295"/>
      <c r="L12" s="298"/>
    </row>
    <row r="13" spans="2:14" s="4" customFormat="1" ht="20.25" customHeight="1">
      <c r="B13" s="74">
        <v>500000</v>
      </c>
      <c r="C13" s="75" t="s">
        <v>5</v>
      </c>
      <c r="D13" s="76"/>
      <c r="E13" s="147">
        <v>0</v>
      </c>
      <c r="F13" s="163">
        <v>0</v>
      </c>
      <c r="G13" s="163">
        <v>0</v>
      </c>
      <c r="H13" s="163">
        <v>2</v>
      </c>
      <c r="I13" s="163">
        <v>3</v>
      </c>
      <c r="J13" s="163">
        <v>3</v>
      </c>
      <c r="K13" s="164">
        <v>1</v>
      </c>
      <c r="L13" s="148">
        <v>9</v>
      </c>
    </row>
    <row r="14" spans="2:14" s="4" customFormat="1" ht="20.25" customHeight="1">
      <c r="B14" s="77">
        <v>300000</v>
      </c>
      <c r="C14" s="78" t="s">
        <v>74</v>
      </c>
      <c r="D14" s="79">
        <v>499999</v>
      </c>
      <c r="E14" s="165">
        <v>0</v>
      </c>
      <c r="F14" s="166">
        <v>0</v>
      </c>
      <c r="G14" s="166">
        <v>0</v>
      </c>
      <c r="H14" s="166">
        <v>0</v>
      </c>
      <c r="I14" s="166">
        <v>3</v>
      </c>
      <c r="J14" s="166">
        <v>3</v>
      </c>
      <c r="K14" s="167">
        <v>0</v>
      </c>
      <c r="L14" s="149">
        <v>6</v>
      </c>
    </row>
    <row r="15" spans="2:14" s="4" customFormat="1" ht="20.25" customHeight="1">
      <c r="B15" s="77">
        <v>100000</v>
      </c>
      <c r="C15" s="78" t="s">
        <v>74</v>
      </c>
      <c r="D15" s="79">
        <v>299999</v>
      </c>
      <c r="E15" s="165">
        <v>0</v>
      </c>
      <c r="F15" s="166">
        <v>0</v>
      </c>
      <c r="G15" s="166">
        <v>0</v>
      </c>
      <c r="H15" s="166">
        <v>6</v>
      </c>
      <c r="I15" s="166">
        <v>11</v>
      </c>
      <c r="J15" s="166">
        <v>6</v>
      </c>
      <c r="K15" s="167">
        <v>1</v>
      </c>
      <c r="L15" s="149">
        <v>24</v>
      </c>
    </row>
    <row r="16" spans="2:14" s="4" customFormat="1" ht="20.25" customHeight="1">
      <c r="B16" s="77">
        <v>50000</v>
      </c>
      <c r="C16" s="78" t="s">
        <v>74</v>
      </c>
      <c r="D16" s="79">
        <v>99999</v>
      </c>
      <c r="E16" s="165">
        <v>0</v>
      </c>
      <c r="F16" s="166">
        <v>0</v>
      </c>
      <c r="G16" s="166">
        <v>0</v>
      </c>
      <c r="H16" s="166">
        <v>1</v>
      </c>
      <c r="I16" s="166">
        <v>4</v>
      </c>
      <c r="J16" s="166">
        <v>5</v>
      </c>
      <c r="K16" s="167">
        <v>0</v>
      </c>
      <c r="L16" s="149">
        <v>10</v>
      </c>
    </row>
    <row r="17" spans="2:14" s="4" customFormat="1" ht="20.25" customHeight="1">
      <c r="B17" s="77">
        <v>30000</v>
      </c>
      <c r="C17" s="78" t="s">
        <v>74</v>
      </c>
      <c r="D17" s="79">
        <v>49999</v>
      </c>
      <c r="E17" s="165">
        <v>0</v>
      </c>
      <c r="F17" s="166">
        <v>0</v>
      </c>
      <c r="G17" s="166">
        <v>0</v>
      </c>
      <c r="H17" s="166">
        <v>0</v>
      </c>
      <c r="I17" s="166">
        <v>1</v>
      </c>
      <c r="J17" s="166">
        <v>0</v>
      </c>
      <c r="K17" s="167">
        <v>0</v>
      </c>
      <c r="L17" s="149">
        <v>1</v>
      </c>
    </row>
    <row r="18" spans="2:14" s="4" customFormat="1" ht="20.25" customHeight="1">
      <c r="B18" s="77">
        <v>15000</v>
      </c>
      <c r="C18" s="78" t="s">
        <v>74</v>
      </c>
      <c r="D18" s="79">
        <v>29999</v>
      </c>
      <c r="E18" s="165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1</v>
      </c>
      <c r="K18" s="167">
        <v>0</v>
      </c>
      <c r="L18" s="149">
        <v>1</v>
      </c>
    </row>
    <row r="19" spans="2:14" s="4" customFormat="1" ht="20.25" customHeight="1">
      <c r="B19" s="77">
        <v>8000</v>
      </c>
      <c r="C19" s="78" t="s">
        <v>74</v>
      </c>
      <c r="D19" s="79">
        <v>14999</v>
      </c>
      <c r="E19" s="165">
        <v>0</v>
      </c>
      <c r="F19" s="166">
        <v>0</v>
      </c>
      <c r="G19" s="166">
        <v>0</v>
      </c>
      <c r="H19" s="166">
        <v>0</v>
      </c>
      <c r="I19" s="166">
        <v>0</v>
      </c>
      <c r="J19" s="166">
        <v>0</v>
      </c>
      <c r="K19" s="167">
        <v>0</v>
      </c>
      <c r="L19" s="149">
        <v>0</v>
      </c>
    </row>
    <row r="20" spans="2:14" s="4" customFormat="1" ht="20.25" customHeight="1">
      <c r="B20" s="77">
        <v>5000</v>
      </c>
      <c r="C20" s="78" t="s">
        <v>74</v>
      </c>
      <c r="D20" s="79">
        <v>7999</v>
      </c>
      <c r="E20" s="165">
        <v>0</v>
      </c>
      <c r="F20" s="166">
        <v>0</v>
      </c>
      <c r="G20" s="166">
        <v>0</v>
      </c>
      <c r="H20" s="166">
        <v>0</v>
      </c>
      <c r="I20" s="166">
        <v>2</v>
      </c>
      <c r="J20" s="166">
        <v>1</v>
      </c>
      <c r="K20" s="167">
        <v>0</v>
      </c>
      <c r="L20" s="149">
        <v>3</v>
      </c>
    </row>
    <row r="21" spans="2:14" s="4" customFormat="1" ht="20.25" customHeight="1">
      <c r="B21" s="77">
        <v>5000</v>
      </c>
      <c r="C21" s="80" t="s">
        <v>6</v>
      </c>
      <c r="D21" s="81"/>
      <c r="E21" s="165">
        <v>0</v>
      </c>
      <c r="F21" s="166">
        <v>0</v>
      </c>
      <c r="G21" s="166">
        <v>0</v>
      </c>
      <c r="H21" s="166">
        <v>1</v>
      </c>
      <c r="I21" s="166">
        <v>3</v>
      </c>
      <c r="J21" s="166">
        <v>3</v>
      </c>
      <c r="K21" s="167">
        <v>1</v>
      </c>
      <c r="L21" s="149">
        <v>8</v>
      </c>
    </row>
    <row r="22" spans="2:14" s="4" customFormat="1" ht="20.25" customHeight="1">
      <c r="B22" s="82" t="s">
        <v>75</v>
      </c>
      <c r="C22" s="83"/>
      <c r="D22" s="83"/>
      <c r="E22" s="157">
        <v>0</v>
      </c>
      <c r="F22" s="158">
        <v>0</v>
      </c>
      <c r="G22" s="158">
        <v>0</v>
      </c>
      <c r="H22" s="158">
        <v>0</v>
      </c>
      <c r="I22" s="231">
        <v>1</v>
      </c>
      <c r="J22" s="226">
        <v>1</v>
      </c>
      <c r="K22" s="72">
        <v>0</v>
      </c>
      <c r="L22" s="232">
        <v>2</v>
      </c>
    </row>
    <row r="23" spans="2:14" s="4" customFormat="1" ht="20.25" customHeight="1">
      <c r="B23" s="84" t="s">
        <v>76</v>
      </c>
      <c r="C23" s="85"/>
      <c r="D23" s="85"/>
      <c r="E23" s="168">
        <v>0</v>
      </c>
      <c r="F23" s="146">
        <v>0</v>
      </c>
      <c r="G23" s="146">
        <v>0</v>
      </c>
      <c r="H23" s="146">
        <v>10</v>
      </c>
      <c r="I23" s="146">
        <v>27</v>
      </c>
      <c r="J23" s="146">
        <v>22</v>
      </c>
      <c r="K23" s="93">
        <v>3</v>
      </c>
      <c r="L23" s="93">
        <v>62</v>
      </c>
    </row>
    <row r="24" spans="2:14" s="4" customFormat="1" ht="12.75" customHeight="1">
      <c r="B24" s="4" t="s">
        <v>58</v>
      </c>
    </row>
    <row r="25" spans="2:14" s="4" customFormat="1" ht="12.75" customHeight="1">
      <c r="B25" s="4" t="s">
        <v>59</v>
      </c>
    </row>
    <row r="26" spans="2:14" s="4" customFormat="1" ht="12.75" customHeight="1"/>
    <row r="27" spans="2:14" s="4" customFormat="1" ht="18" customHeight="1">
      <c r="B27" s="2" t="s">
        <v>16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60"/>
    </row>
    <row r="28" spans="2:14" s="4" customFormat="1" ht="12" customHeight="1">
      <c r="M28" s="5" t="s">
        <v>8</v>
      </c>
      <c r="N28" s="60"/>
    </row>
    <row r="29" spans="2:14" s="4" customFormat="1" ht="18" customHeight="1">
      <c r="B29" s="287" t="s">
        <v>9</v>
      </c>
      <c r="C29" s="288"/>
      <c r="D29" s="288"/>
      <c r="E29" s="6" t="s">
        <v>46</v>
      </c>
      <c r="F29" s="7"/>
      <c r="G29" s="7"/>
      <c r="H29" s="7"/>
      <c r="I29" s="7"/>
      <c r="J29" s="7"/>
      <c r="K29" s="8"/>
      <c r="L29" s="8"/>
      <c r="M29" s="296" t="s">
        <v>131</v>
      </c>
      <c r="N29" s="60"/>
    </row>
    <row r="30" spans="2:14" s="4" customFormat="1" ht="14.25" customHeight="1">
      <c r="B30" s="289"/>
      <c r="C30" s="290"/>
      <c r="D30" s="290"/>
      <c r="E30" s="284" t="s">
        <v>18</v>
      </c>
      <c r="F30" s="150" t="s">
        <v>132</v>
      </c>
      <c r="G30" s="150" t="s">
        <v>133</v>
      </c>
      <c r="H30" s="150" t="s">
        <v>134</v>
      </c>
      <c r="I30" s="150" t="s">
        <v>135</v>
      </c>
      <c r="J30" s="150" t="s">
        <v>136</v>
      </c>
      <c r="K30" s="150" t="s">
        <v>137</v>
      </c>
      <c r="L30" s="293" t="s">
        <v>52</v>
      </c>
      <c r="M30" s="297"/>
      <c r="N30" s="60"/>
    </row>
    <row r="31" spans="2:14" s="4" customFormat="1" ht="14.25" customHeight="1">
      <c r="B31" s="289"/>
      <c r="C31" s="290"/>
      <c r="D31" s="290"/>
      <c r="E31" s="285"/>
      <c r="F31" s="151" t="s">
        <v>74</v>
      </c>
      <c r="G31" s="151" t="s">
        <v>74</v>
      </c>
      <c r="H31" s="151" t="s">
        <v>74</v>
      </c>
      <c r="I31" s="151" t="s">
        <v>74</v>
      </c>
      <c r="J31" s="151" t="s">
        <v>74</v>
      </c>
      <c r="K31" s="151" t="s">
        <v>74</v>
      </c>
      <c r="L31" s="294"/>
      <c r="M31" s="297"/>
      <c r="N31" s="60"/>
    </row>
    <row r="32" spans="2:14" s="4" customFormat="1" ht="14.25" customHeight="1">
      <c r="B32" s="291"/>
      <c r="C32" s="292"/>
      <c r="D32" s="292"/>
      <c r="E32" s="286"/>
      <c r="F32" s="152" t="s">
        <v>116</v>
      </c>
      <c r="G32" s="152" t="s">
        <v>118</v>
      </c>
      <c r="H32" s="152" t="s">
        <v>138</v>
      </c>
      <c r="I32" s="152" t="s">
        <v>139</v>
      </c>
      <c r="J32" s="152" t="s">
        <v>140</v>
      </c>
      <c r="K32" s="152" t="s">
        <v>141</v>
      </c>
      <c r="L32" s="295"/>
      <c r="M32" s="298"/>
      <c r="N32" s="60"/>
    </row>
    <row r="33" spans="2:14" s="4" customFormat="1" ht="20.25" customHeight="1">
      <c r="B33" s="74">
        <v>500000</v>
      </c>
      <c r="C33" s="75" t="s">
        <v>5</v>
      </c>
      <c r="D33" s="76"/>
      <c r="E33" s="147">
        <v>1</v>
      </c>
      <c r="F33" s="163">
        <v>2</v>
      </c>
      <c r="G33" s="163">
        <v>4</v>
      </c>
      <c r="H33" s="163">
        <v>2</v>
      </c>
      <c r="I33" s="163">
        <v>0</v>
      </c>
      <c r="J33" s="163">
        <v>0</v>
      </c>
      <c r="K33" s="163">
        <v>0</v>
      </c>
      <c r="L33" s="164">
        <v>0</v>
      </c>
      <c r="M33" s="148">
        <v>9</v>
      </c>
      <c r="N33" s="60"/>
    </row>
    <row r="34" spans="2:14" s="4" customFormat="1" ht="20.25" customHeight="1">
      <c r="B34" s="77">
        <v>300000</v>
      </c>
      <c r="C34" s="78" t="s">
        <v>74</v>
      </c>
      <c r="D34" s="79">
        <v>499999</v>
      </c>
      <c r="E34" s="165">
        <v>1</v>
      </c>
      <c r="F34" s="166">
        <v>0</v>
      </c>
      <c r="G34" s="166">
        <v>3</v>
      </c>
      <c r="H34" s="166">
        <v>1</v>
      </c>
      <c r="I34" s="166">
        <v>1</v>
      </c>
      <c r="J34" s="166">
        <v>0</v>
      </c>
      <c r="K34" s="166">
        <v>0</v>
      </c>
      <c r="L34" s="167">
        <v>0</v>
      </c>
      <c r="M34" s="149">
        <v>6</v>
      </c>
      <c r="N34" s="60"/>
    </row>
    <row r="35" spans="2:14" s="4" customFormat="1" ht="20.25" customHeight="1">
      <c r="B35" s="77">
        <v>100000</v>
      </c>
      <c r="C35" s="78" t="s">
        <v>74</v>
      </c>
      <c r="D35" s="79">
        <v>299999</v>
      </c>
      <c r="E35" s="165">
        <v>4</v>
      </c>
      <c r="F35" s="166">
        <v>6</v>
      </c>
      <c r="G35" s="166">
        <v>12</v>
      </c>
      <c r="H35" s="166">
        <v>1</v>
      </c>
      <c r="I35" s="166">
        <v>0</v>
      </c>
      <c r="J35" s="166">
        <v>1</v>
      </c>
      <c r="K35" s="166">
        <v>0</v>
      </c>
      <c r="L35" s="167">
        <v>0</v>
      </c>
      <c r="M35" s="149">
        <v>24</v>
      </c>
      <c r="N35" s="60"/>
    </row>
    <row r="36" spans="2:14" s="4" customFormat="1" ht="20.25" customHeight="1">
      <c r="B36" s="77">
        <v>50000</v>
      </c>
      <c r="C36" s="78" t="s">
        <v>74</v>
      </c>
      <c r="D36" s="79">
        <v>99999</v>
      </c>
      <c r="E36" s="165">
        <v>2</v>
      </c>
      <c r="F36" s="166">
        <v>2</v>
      </c>
      <c r="G36" s="166">
        <v>3</v>
      </c>
      <c r="H36" s="166">
        <v>2</v>
      </c>
      <c r="I36" s="166">
        <v>1</v>
      </c>
      <c r="J36" s="166">
        <v>0</v>
      </c>
      <c r="K36" s="166">
        <v>0</v>
      </c>
      <c r="L36" s="167">
        <v>0</v>
      </c>
      <c r="M36" s="149">
        <v>10</v>
      </c>
      <c r="N36" s="60"/>
    </row>
    <row r="37" spans="2:14" s="4" customFormat="1" ht="20.25" customHeight="1">
      <c r="B37" s="77">
        <v>30000</v>
      </c>
      <c r="C37" s="78" t="s">
        <v>74</v>
      </c>
      <c r="D37" s="79">
        <v>49999</v>
      </c>
      <c r="E37" s="165">
        <v>0</v>
      </c>
      <c r="F37" s="166">
        <v>0</v>
      </c>
      <c r="G37" s="166">
        <v>0</v>
      </c>
      <c r="H37" s="166">
        <v>1</v>
      </c>
      <c r="I37" s="166">
        <v>0</v>
      </c>
      <c r="J37" s="166">
        <v>0</v>
      </c>
      <c r="K37" s="166">
        <v>0</v>
      </c>
      <c r="L37" s="167">
        <v>0</v>
      </c>
      <c r="M37" s="149">
        <v>1</v>
      </c>
      <c r="N37" s="60"/>
    </row>
    <row r="38" spans="2:14" s="4" customFormat="1" ht="20.25" customHeight="1">
      <c r="B38" s="77">
        <v>15000</v>
      </c>
      <c r="C38" s="78" t="s">
        <v>74</v>
      </c>
      <c r="D38" s="79">
        <v>29999</v>
      </c>
      <c r="E38" s="165">
        <v>0</v>
      </c>
      <c r="F38" s="166">
        <v>0</v>
      </c>
      <c r="G38" s="166">
        <v>0</v>
      </c>
      <c r="H38" s="166">
        <v>1</v>
      </c>
      <c r="I38" s="166">
        <v>0</v>
      </c>
      <c r="J38" s="166">
        <v>0</v>
      </c>
      <c r="K38" s="166">
        <v>0</v>
      </c>
      <c r="L38" s="167">
        <v>0</v>
      </c>
      <c r="M38" s="149">
        <v>1</v>
      </c>
      <c r="N38" s="60"/>
    </row>
    <row r="39" spans="2:14" s="4" customFormat="1" ht="20.25" customHeight="1">
      <c r="B39" s="77">
        <v>8000</v>
      </c>
      <c r="C39" s="78" t="s">
        <v>74</v>
      </c>
      <c r="D39" s="79">
        <v>14999</v>
      </c>
      <c r="E39" s="165">
        <v>0</v>
      </c>
      <c r="F39" s="166">
        <v>0</v>
      </c>
      <c r="G39" s="166">
        <v>0</v>
      </c>
      <c r="H39" s="166">
        <v>0</v>
      </c>
      <c r="I39" s="166">
        <v>0</v>
      </c>
      <c r="J39" s="166">
        <v>0</v>
      </c>
      <c r="K39" s="166">
        <v>0</v>
      </c>
      <c r="L39" s="167">
        <v>0</v>
      </c>
      <c r="M39" s="149">
        <v>0</v>
      </c>
      <c r="N39" s="60"/>
    </row>
    <row r="40" spans="2:14" s="4" customFormat="1" ht="20.25" customHeight="1">
      <c r="B40" s="77">
        <v>5000</v>
      </c>
      <c r="C40" s="78" t="s">
        <v>74</v>
      </c>
      <c r="D40" s="79">
        <v>7999</v>
      </c>
      <c r="E40" s="165">
        <v>0</v>
      </c>
      <c r="F40" s="166">
        <v>0</v>
      </c>
      <c r="G40" s="166">
        <v>3</v>
      </c>
      <c r="H40" s="166">
        <v>0</v>
      </c>
      <c r="I40" s="166">
        <v>0</v>
      </c>
      <c r="J40" s="166">
        <v>0</v>
      </c>
      <c r="K40" s="166">
        <v>0</v>
      </c>
      <c r="L40" s="167">
        <v>0</v>
      </c>
      <c r="M40" s="149">
        <v>3</v>
      </c>
      <c r="N40" s="60"/>
    </row>
    <row r="41" spans="2:14" s="4" customFormat="1" ht="20.25" customHeight="1">
      <c r="B41" s="77">
        <v>5000</v>
      </c>
      <c r="C41" s="80" t="s">
        <v>6</v>
      </c>
      <c r="D41" s="81"/>
      <c r="E41" s="165">
        <v>2</v>
      </c>
      <c r="F41" s="166">
        <v>1</v>
      </c>
      <c r="G41" s="166">
        <v>4</v>
      </c>
      <c r="H41" s="166">
        <v>0</v>
      </c>
      <c r="I41" s="166">
        <v>1</v>
      </c>
      <c r="J41" s="166">
        <v>0</v>
      </c>
      <c r="K41" s="166">
        <v>0</v>
      </c>
      <c r="L41" s="167">
        <v>0</v>
      </c>
      <c r="M41" s="149">
        <v>8</v>
      </c>
      <c r="N41" s="60"/>
    </row>
    <row r="42" spans="2:14" s="4" customFormat="1" ht="20.25" customHeight="1">
      <c r="B42" s="82" t="s">
        <v>75</v>
      </c>
      <c r="C42" s="83"/>
      <c r="D42" s="83"/>
      <c r="E42" s="233">
        <v>1</v>
      </c>
      <c r="F42" s="158">
        <v>0</v>
      </c>
      <c r="G42" s="231">
        <v>1</v>
      </c>
      <c r="H42" s="158">
        <v>0</v>
      </c>
      <c r="I42" s="158">
        <v>0</v>
      </c>
      <c r="J42" s="158">
        <v>0</v>
      </c>
      <c r="K42" s="158">
        <v>0</v>
      </c>
      <c r="L42" s="72">
        <v>0</v>
      </c>
      <c r="M42" s="232">
        <v>2</v>
      </c>
      <c r="N42" s="60"/>
    </row>
    <row r="43" spans="2:14" s="4" customFormat="1" ht="20.25" customHeight="1">
      <c r="B43" s="84" t="s">
        <v>76</v>
      </c>
      <c r="C43" s="85"/>
      <c r="D43" s="85"/>
      <c r="E43" s="168">
        <v>10</v>
      </c>
      <c r="F43" s="146">
        <v>11</v>
      </c>
      <c r="G43" s="146">
        <v>29</v>
      </c>
      <c r="H43" s="146">
        <v>8</v>
      </c>
      <c r="I43" s="146">
        <v>3</v>
      </c>
      <c r="J43" s="146">
        <v>1</v>
      </c>
      <c r="K43" s="146">
        <v>0</v>
      </c>
      <c r="L43" s="93">
        <v>0</v>
      </c>
      <c r="M43" s="93">
        <v>62</v>
      </c>
      <c r="N43" s="60"/>
    </row>
    <row r="44" spans="2:14" s="4" customFormat="1" ht="12.75" customHeight="1">
      <c r="B44" s="4" t="s">
        <v>47</v>
      </c>
      <c r="N44" s="60"/>
    </row>
    <row r="45" spans="2:14" s="4" customFormat="1" ht="12.75" customHeight="1">
      <c r="B45" s="4" t="s">
        <v>60</v>
      </c>
      <c r="N45" s="60"/>
    </row>
    <row r="46" spans="2:14" s="4" customFormat="1" ht="12.75" customHeight="1">
      <c r="B46" s="4" t="s">
        <v>61</v>
      </c>
      <c r="N46" s="60"/>
    </row>
  </sheetData>
  <mergeCells count="8">
    <mergeCell ref="M29:M32"/>
    <mergeCell ref="L30:L32"/>
    <mergeCell ref="B9:D12"/>
    <mergeCell ref="E10:E12"/>
    <mergeCell ref="K10:K12"/>
    <mergeCell ref="L9:L12"/>
    <mergeCell ref="B29:D32"/>
    <mergeCell ref="E30:E32"/>
  </mergeCells>
  <phoneticPr fontId="14"/>
  <pageMargins left="0.64" right="0.64" top="0.77" bottom="0.47" header="0.51200000000000001" footer="0.67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zoomScale="70" zoomScaleNormal="70" workbookViewId="0">
      <selection activeCell="W25" sqref="W25"/>
    </sheetView>
  </sheetViews>
  <sheetFormatPr defaultColWidth="9" defaultRowHeight="13.2"/>
  <cols>
    <col min="1" max="1" width="1.88671875" style="64" customWidth="1"/>
    <col min="2" max="2" width="9.88671875" style="64" customWidth="1"/>
    <col min="3" max="3" width="2.6640625" style="64" customWidth="1"/>
    <col min="4" max="4" width="9.88671875" style="64" customWidth="1"/>
    <col min="5" max="19" width="4.109375" style="64" customWidth="1"/>
    <col min="20" max="20" width="4.6640625" style="64" customWidth="1"/>
    <col min="21" max="16384" width="9" style="64"/>
  </cols>
  <sheetData>
    <row r="1" spans="2:20" ht="16.5" customHeight="1"/>
    <row r="2" spans="2:20" ht="20.25" customHeight="1">
      <c r="B2" s="68" t="s">
        <v>84</v>
      </c>
    </row>
    <row r="3" spans="2:20" ht="20.25" customHeight="1">
      <c r="B3" s="64" t="s">
        <v>85</v>
      </c>
    </row>
    <row r="4" spans="2:20" ht="21.75" customHeight="1"/>
    <row r="5" spans="2:20" s="86" customFormat="1" ht="21.75" customHeight="1">
      <c r="B5" s="23" t="s">
        <v>82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2:20" s="86" customFormat="1" ht="21.7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5" t="s">
        <v>15</v>
      </c>
    </row>
    <row r="7" spans="2:20" s="86" customFormat="1" ht="34.5" customHeight="1">
      <c r="B7" s="87" t="s">
        <v>1</v>
      </c>
      <c r="C7" s="88"/>
      <c r="D7" s="89"/>
      <c r="E7" s="334" t="s">
        <v>0</v>
      </c>
      <c r="F7" s="335"/>
      <c r="G7" s="343" t="s">
        <v>39</v>
      </c>
      <c r="H7" s="357"/>
      <c r="I7" s="343" t="s">
        <v>20</v>
      </c>
      <c r="J7" s="357"/>
      <c r="K7" s="343" t="s">
        <v>21</v>
      </c>
      <c r="L7" s="357"/>
      <c r="M7" s="343" t="s">
        <v>79</v>
      </c>
      <c r="N7" s="357"/>
      <c r="O7" s="343" t="s">
        <v>80</v>
      </c>
      <c r="P7" s="335"/>
      <c r="Q7" s="343" t="s">
        <v>81</v>
      </c>
      <c r="R7" s="344"/>
      <c r="S7" s="334" t="s">
        <v>4</v>
      </c>
      <c r="T7" s="360"/>
    </row>
    <row r="8" spans="2:20" s="86" customFormat="1" ht="21.75" customHeight="1">
      <c r="B8" s="74">
        <v>500000</v>
      </c>
      <c r="C8" s="75" t="s">
        <v>5</v>
      </c>
      <c r="D8" s="76"/>
      <c r="E8" s="338">
        <v>13</v>
      </c>
      <c r="F8" s="339"/>
      <c r="G8" s="340">
        <v>68</v>
      </c>
      <c r="H8" s="339"/>
      <c r="I8" s="340">
        <v>16</v>
      </c>
      <c r="J8" s="339"/>
      <c r="K8" s="340">
        <v>0</v>
      </c>
      <c r="L8" s="339"/>
      <c r="M8" s="340">
        <v>1403</v>
      </c>
      <c r="N8" s="339"/>
      <c r="O8" s="340">
        <v>198</v>
      </c>
      <c r="P8" s="339"/>
      <c r="Q8" s="340">
        <v>22</v>
      </c>
      <c r="R8" s="341"/>
      <c r="S8" s="358">
        <v>1720</v>
      </c>
      <c r="T8" s="359"/>
    </row>
    <row r="9" spans="2:20" s="86" customFormat="1" ht="21.75" customHeight="1">
      <c r="B9" s="77">
        <v>300000</v>
      </c>
      <c r="C9" s="78" t="s">
        <v>74</v>
      </c>
      <c r="D9" s="79">
        <v>499999</v>
      </c>
      <c r="E9" s="336">
        <v>10</v>
      </c>
      <c r="F9" s="337"/>
      <c r="G9" s="342">
        <v>44</v>
      </c>
      <c r="H9" s="337"/>
      <c r="I9" s="342">
        <v>10</v>
      </c>
      <c r="J9" s="337"/>
      <c r="K9" s="342">
        <v>0</v>
      </c>
      <c r="L9" s="337"/>
      <c r="M9" s="342">
        <v>869</v>
      </c>
      <c r="N9" s="337"/>
      <c r="O9" s="342">
        <v>70</v>
      </c>
      <c r="P9" s="337"/>
      <c r="Q9" s="342">
        <v>27</v>
      </c>
      <c r="R9" s="345"/>
      <c r="S9" s="355">
        <v>1030</v>
      </c>
      <c r="T9" s="356"/>
    </row>
    <row r="10" spans="2:20" s="86" customFormat="1" ht="21.75" customHeight="1">
      <c r="B10" s="77">
        <v>100000</v>
      </c>
      <c r="C10" s="78" t="s">
        <v>74</v>
      </c>
      <c r="D10" s="79">
        <v>299999</v>
      </c>
      <c r="E10" s="336">
        <v>35</v>
      </c>
      <c r="F10" s="337"/>
      <c r="G10" s="342">
        <v>85</v>
      </c>
      <c r="H10" s="337"/>
      <c r="I10" s="342">
        <v>13</v>
      </c>
      <c r="J10" s="337"/>
      <c r="K10" s="342">
        <v>1</v>
      </c>
      <c r="L10" s="337"/>
      <c r="M10" s="342">
        <v>1492</v>
      </c>
      <c r="N10" s="337"/>
      <c r="O10" s="342">
        <v>67</v>
      </c>
      <c r="P10" s="337"/>
      <c r="Q10" s="342">
        <v>28</v>
      </c>
      <c r="R10" s="345"/>
      <c r="S10" s="355">
        <v>1721</v>
      </c>
      <c r="T10" s="356"/>
    </row>
    <row r="11" spans="2:20" s="86" customFormat="1" ht="21.75" customHeight="1">
      <c r="B11" s="77">
        <v>50000</v>
      </c>
      <c r="C11" s="78" t="s">
        <v>74</v>
      </c>
      <c r="D11" s="79">
        <v>99999</v>
      </c>
      <c r="E11" s="336">
        <v>7</v>
      </c>
      <c r="F11" s="337"/>
      <c r="G11" s="342">
        <v>24</v>
      </c>
      <c r="H11" s="337"/>
      <c r="I11" s="342">
        <v>0</v>
      </c>
      <c r="J11" s="337"/>
      <c r="K11" s="342">
        <v>0</v>
      </c>
      <c r="L11" s="337"/>
      <c r="M11" s="342">
        <v>397</v>
      </c>
      <c r="N11" s="337"/>
      <c r="O11" s="342">
        <v>34</v>
      </c>
      <c r="P11" s="337"/>
      <c r="Q11" s="342">
        <v>5</v>
      </c>
      <c r="R11" s="345"/>
      <c r="S11" s="355">
        <v>467</v>
      </c>
      <c r="T11" s="356"/>
    </row>
    <row r="12" spans="2:20" s="86" customFormat="1" ht="21.75" customHeight="1">
      <c r="B12" s="77">
        <v>30000</v>
      </c>
      <c r="C12" s="78" t="s">
        <v>74</v>
      </c>
      <c r="D12" s="79">
        <v>49999</v>
      </c>
      <c r="E12" s="336">
        <v>2</v>
      </c>
      <c r="F12" s="337"/>
      <c r="G12" s="342">
        <v>1</v>
      </c>
      <c r="H12" s="337"/>
      <c r="I12" s="342">
        <v>0</v>
      </c>
      <c r="J12" s="337"/>
      <c r="K12" s="342">
        <v>0</v>
      </c>
      <c r="L12" s="337"/>
      <c r="M12" s="342">
        <v>29</v>
      </c>
      <c r="N12" s="337"/>
      <c r="O12" s="342">
        <v>0</v>
      </c>
      <c r="P12" s="337"/>
      <c r="Q12" s="342">
        <v>1</v>
      </c>
      <c r="R12" s="345"/>
      <c r="S12" s="355">
        <v>33</v>
      </c>
      <c r="T12" s="356"/>
    </row>
    <row r="13" spans="2:20" s="86" customFormat="1" ht="21.75" customHeight="1">
      <c r="B13" s="77">
        <v>15000</v>
      </c>
      <c r="C13" s="78" t="s">
        <v>74</v>
      </c>
      <c r="D13" s="79">
        <v>29999</v>
      </c>
      <c r="E13" s="336">
        <v>0</v>
      </c>
      <c r="F13" s="337"/>
      <c r="G13" s="342">
        <v>1</v>
      </c>
      <c r="H13" s="337"/>
      <c r="I13" s="342">
        <v>0</v>
      </c>
      <c r="J13" s="337"/>
      <c r="K13" s="342">
        <v>0</v>
      </c>
      <c r="L13" s="337"/>
      <c r="M13" s="342">
        <v>17</v>
      </c>
      <c r="N13" s="337"/>
      <c r="O13" s="342">
        <v>0</v>
      </c>
      <c r="P13" s="337"/>
      <c r="Q13" s="342">
        <v>0</v>
      </c>
      <c r="R13" s="345"/>
      <c r="S13" s="355">
        <v>18</v>
      </c>
      <c r="T13" s="356"/>
    </row>
    <row r="14" spans="2:20" s="86" customFormat="1" ht="21.75" customHeight="1">
      <c r="B14" s="77">
        <v>8000</v>
      </c>
      <c r="C14" s="78" t="s">
        <v>74</v>
      </c>
      <c r="D14" s="79">
        <v>14999</v>
      </c>
      <c r="E14" s="336">
        <v>0</v>
      </c>
      <c r="F14" s="337"/>
      <c r="G14" s="342">
        <v>0</v>
      </c>
      <c r="H14" s="337"/>
      <c r="I14" s="342">
        <v>0</v>
      </c>
      <c r="J14" s="337"/>
      <c r="K14" s="342">
        <v>0</v>
      </c>
      <c r="L14" s="337"/>
      <c r="M14" s="342">
        <v>0</v>
      </c>
      <c r="N14" s="337"/>
      <c r="O14" s="342">
        <v>0</v>
      </c>
      <c r="P14" s="337"/>
      <c r="Q14" s="342">
        <v>0</v>
      </c>
      <c r="R14" s="345"/>
      <c r="S14" s="355">
        <v>0</v>
      </c>
      <c r="T14" s="356"/>
    </row>
    <row r="15" spans="2:20" s="86" customFormat="1" ht="21.75" customHeight="1">
      <c r="B15" s="77">
        <v>5000</v>
      </c>
      <c r="C15" s="78" t="s">
        <v>74</v>
      </c>
      <c r="D15" s="79">
        <v>7999</v>
      </c>
      <c r="E15" s="336">
        <v>0</v>
      </c>
      <c r="F15" s="337"/>
      <c r="G15" s="342">
        <v>1</v>
      </c>
      <c r="H15" s="337"/>
      <c r="I15" s="342">
        <v>0</v>
      </c>
      <c r="J15" s="337"/>
      <c r="K15" s="342">
        <v>0</v>
      </c>
      <c r="L15" s="337"/>
      <c r="M15" s="342">
        <v>32</v>
      </c>
      <c r="N15" s="337"/>
      <c r="O15" s="342">
        <v>0</v>
      </c>
      <c r="P15" s="337"/>
      <c r="Q15" s="342">
        <v>2</v>
      </c>
      <c r="R15" s="345"/>
      <c r="S15" s="355">
        <v>35</v>
      </c>
      <c r="T15" s="356"/>
    </row>
    <row r="16" spans="2:20" s="86" customFormat="1" ht="21.75" customHeight="1">
      <c r="B16" s="77">
        <v>5000</v>
      </c>
      <c r="C16" s="80" t="s">
        <v>6</v>
      </c>
      <c r="D16" s="81"/>
      <c r="E16" s="336">
        <v>0</v>
      </c>
      <c r="F16" s="337"/>
      <c r="G16" s="342">
        <v>2</v>
      </c>
      <c r="H16" s="337"/>
      <c r="I16" s="342">
        <v>0</v>
      </c>
      <c r="J16" s="337"/>
      <c r="K16" s="342">
        <v>0</v>
      </c>
      <c r="L16" s="337"/>
      <c r="M16" s="342">
        <v>28</v>
      </c>
      <c r="N16" s="337"/>
      <c r="O16" s="342">
        <v>0</v>
      </c>
      <c r="P16" s="337"/>
      <c r="Q16" s="342">
        <v>0</v>
      </c>
      <c r="R16" s="345"/>
      <c r="S16" s="355">
        <v>30</v>
      </c>
      <c r="T16" s="356"/>
    </row>
    <row r="17" spans="1:20" s="86" customFormat="1" ht="21.75" customHeight="1">
      <c r="B17" s="82" t="s">
        <v>75</v>
      </c>
      <c r="C17" s="83"/>
      <c r="D17" s="83"/>
      <c r="E17" s="351">
        <v>0</v>
      </c>
      <c r="F17" s="352"/>
      <c r="G17" s="361">
        <v>0</v>
      </c>
      <c r="H17" s="352"/>
      <c r="I17" s="361">
        <v>0</v>
      </c>
      <c r="J17" s="352"/>
      <c r="K17" s="361">
        <v>0</v>
      </c>
      <c r="L17" s="352"/>
      <c r="M17" s="361">
        <v>41</v>
      </c>
      <c r="N17" s="352"/>
      <c r="O17" s="361">
        <v>0</v>
      </c>
      <c r="P17" s="352"/>
      <c r="Q17" s="361">
        <v>0</v>
      </c>
      <c r="R17" s="362"/>
      <c r="S17" s="363">
        <v>41</v>
      </c>
      <c r="T17" s="364"/>
    </row>
    <row r="18" spans="1:20" ht="21.75" customHeight="1">
      <c r="B18" s="84" t="s">
        <v>76</v>
      </c>
      <c r="C18" s="85"/>
      <c r="D18" s="85"/>
      <c r="E18" s="353">
        <v>67</v>
      </c>
      <c r="F18" s="354"/>
      <c r="G18" s="366">
        <v>226</v>
      </c>
      <c r="H18" s="354"/>
      <c r="I18" s="366">
        <v>39</v>
      </c>
      <c r="J18" s="354"/>
      <c r="K18" s="366">
        <v>1</v>
      </c>
      <c r="L18" s="354"/>
      <c r="M18" s="366">
        <v>4308</v>
      </c>
      <c r="N18" s="354"/>
      <c r="O18" s="366">
        <v>369</v>
      </c>
      <c r="P18" s="354"/>
      <c r="Q18" s="366">
        <v>85</v>
      </c>
      <c r="R18" s="365"/>
      <c r="S18" s="353">
        <v>5095</v>
      </c>
      <c r="T18" s="365"/>
    </row>
    <row r="19" spans="1:20" ht="21.75" customHeight="1">
      <c r="B19" s="178" t="s">
        <v>190</v>
      </c>
      <c r="C19" s="88"/>
      <c r="D19" s="88"/>
      <c r="E19" s="353">
        <v>37</v>
      </c>
      <c r="F19" s="354"/>
      <c r="G19" s="366">
        <v>239</v>
      </c>
      <c r="H19" s="354"/>
      <c r="I19" s="366">
        <v>41</v>
      </c>
      <c r="J19" s="354"/>
      <c r="K19" s="366">
        <v>2</v>
      </c>
      <c r="L19" s="354"/>
      <c r="M19" s="366">
        <v>3901</v>
      </c>
      <c r="N19" s="354"/>
      <c r="O19" s="366">
        <v>291</v>
      </c>
      <c r="P19" s="354"/>
      <c r="Q19" s="366">
        <v>78</v>
      </c>
      <c r="R19" s="365"/>
      <c r="S19" s="353">
        <v>4589</v>
      </c>
      <c r="T19" s="365"/>
    </row>
    <row r="20" spans="1:20" ht="21.75" customHeight="1">
      <c r="B20" s="91" t="s">
        <v>83</v>
      </c>
      <c r="C20" s="92"/>
      <c r="D20" s="92"/>
      <c r="E20" s="353">
        <v>30</v>
      </c>
      <c r="F20" s="354"/>
      <c r="G20" s="366">
        <v>-13</v>
      </c>
      <c r="H20" s="354"/>
      <c r="I20" s="366">
        <v>-2</v>
      </c>
      <c r="J20" s="354"/>
      <c r="K20" s="366">
        <v>-1</v>
      </c>
      <c r="L20" s="354"/>
      <c r="M20" s="366">
        <v>407</v>
      </c>
      <c r="N20" s="354"/>
      <c r="O20" s="366">
        <v>78</v>
      </c>
      <c r="P20" s="354"/>
      <c r="Q20" s="366">
        <v>7</v>
      </c>
      <c r="R20" s="365"/>
      <c r="S20" s="353">
        <v>506</v>
      </c>
      <c r="T20" s="365"/>
    </row>
    <row r="21" spans="1:20" ht="21.75" customHeight="1"/>
    <row r="22" spans="1:20" ht="21.75" customHeight="1"/>
    <row r="23" spans="1:20" s="14" customFormat="1" ht="21.75" customHeight="1">
      <c r="A23" s="9"/>
      <c r="B23" s="10" t="s">
        <v>23</v>
      </c>
      <c r="C23" s="11"/>
      <c r="D23" s="12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s="14" customFormat="1" ht="21.75" customHeight="1">
      <c r="A24" s="9"/>
      <c r="B24" s="9"/>
      <c r="C24" s="57"/>
      <c r="D24" s="58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2"/>
      <c r="S24" s="32"/>
      <c r="T24" s="39"/>
    </row>
    <row r="25" spans="1:20" s="14" customFormat="1" ht="18" customHeight="1">
      <c r="A25" s="9"/>
      <c r="B25" s="20"/>
      <c r="C25" s="346" t="s">
        <v>24</v>
      </c>
      <c r="D25" s="347"/>
      <c r="E25" s="348" t="s">
        <v>26</v>
      </c>
      <c r="F25" s="34" t="s">
        <v>86</v>
      </c>
      <c r="G25" s="34" t="s">
        <v>87</v>
      </c>
      <c r="H25" s="34" t="s">
        <v>88</v>
      </c>
      <c r="I25" s="34" t="s">
        <v>89</v>
      </c>
      <c r="J25" s="34" t="s">
        <v>90</v>
      </c>
      <c r="K25" s="34" t="s">
        <v>91</v>
      </c>
      <c r="L25" s="34" t="s">
        <v>92</v>
      </c>
      <c r="M25" s="34" t="s">
        <v>93</v>
      </c>
      <c r="N25" s="34" t="s">
        <v>94</v>
      </c>
      <c r="O25" s="34" t="s">
        <v>95</v>
      </c>
      <c r="P25" s="33"/>
      <c r="Q25" s="33"/>
      <c r="R25" s="33"/>
      <c r="S25" s="55"/>
      <c r="T25" s="29"/>
    </row>
    <row r="26" spans="1:20" s="14" customFormat="1" ht="18" customHeight="1">
      <c r="A26" s="9"/>
      <c r="B26" s="16"/>
      <c r="C26" s="21"/>
      <c r="D26" s="27"/>
      <c r="E26" s="349"/>
      <c r="F26" s="36" t="s">
        <v>22</v>
      </c>
      <c r="G26" s="36" t="s">
        <v>22</v>
      </c>
      <c r="H26" s="36" t="s">
        <v>22</v>
      </c>
      <c r="I26" s="36" t="s">
        <v>22</v>
      </c>
      <c r="J26" s="36" t="s">
        <v>22</v>
      </c>
      <c r="K26" s="36" t="s">
        <v>22</v>
      </c>
      <c r="L26" s="36" t="s">
        <v>22</v>
      </c>
      <c r="M26" s="36" t="s">
        <v>22</v>
      </c>
      <c r="N26" s="36" t="s">
        <v>22</v>
      </c>
      <c r="O26" s="36" t="s">
        <v>22</v>
      </c>
      <c r="P26" s="35" t="s">
        <v>96</v>
      </c>
      <c r="Q26" s="35" t="s">
        <v>97</v>
      </c>
      <c r="R26" s="35" t="s">
        <v>98</v>
      </c>
      <c r="S26" s="49" t="s">
        <v>99</v>
      </c>
      <c r="T26" s="30" t="s">
        <v>4</v>
      </c>
    </row>
    <row r="27" spans="1:20" s="14" customFormat="1" ht="18" customHeight="1">
      <c r="A27" s="9"/>
      <c r="B27" s="59" t="s">
        <v>25</v>
      </c>
      <c r="C27" s="17"/>
      <c r="D27" s="28"/>
      <c r="E27" s="350"/>
      <c r="F27" s="38" t="s">
        <v>100</v>
      </c>
      <c r="G27" s="38" t="s">
        <v>101</v>
      </c>
      <c r="H27" s="38" t="s">
        <v>102</v>
      </c>
      <c r="I27" s="38" t="s">
        <v>103</v>
      </c>
      <c r="J27" s="38" t="s">
        <v>104</v>
      </c>
      <c r="K27" s="38" t="s">
        <v>105</v>
      </c>
      <c r="L27" s="38" t="s">
        <v>106</v>
      </c>
      <c r="M27" s="38" t="s">
        <v>107</v>
      </c>
      <c r="N27" s="38" t="s">
        <v>108</v>
      </c>
      <c r="O27" s="38" t="s">
        <v>109</v>
      </c>
      <c r="P27" s="37"/>
      <c r="Q27" s="37"/>
      <c r="R27" s="37"/>
      <c r="S27" s="56"/>
      <c r="T27" s="31"/>
    </row>
    <row r="28" spans="1:20" s="14" customFormat="1" ht="21.75" customHeight="1">
      <c r="A28" s="90"/>
      <c r="B28" s="74">
        <v>500000</v>
      </c>
      <c r="C28" s="75" t="s">
        <v>5</v>
      </c>
      <c r="D28" s="76"/>
      <c r="E28" s="94">
        <v>6</v>
      </c>
      <c r="F28" s="95">
        <v>3</v>
      </c>
      <c r="G28" s="95">
        <v>0</v>
      </c>
      <c r="H28" s="95">
        <v>0</v>
      </c>
      <c r="I28" s="95">
        <v>0</v>
      </c>
      <c r="J28" s="95">
        <v>0</v>
      </c>
      <c r="K28" s="95">
        <v>0</v>
      </c>
      <c r="L28" s="95">
        <v>0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6">
        <v>0</v>
      </c>
      <c r="T28" s="97">
        <v>6</v>
      </c>
    </row>
    <row r="29" spans="1:20" s="14" customFormat="1" ht="21.75" customHeight="1">
      <c r="A29" s="90"/>
      <c r="B29" s="77">
        <v>300000</v>
      </c>
      <c r="C29" s="78" t="s">
        <v>74</v>
      </c>
      <c r="D29" s="79">
        <v>499999</v>
      </c>
      <c r="E29" s="98">
        <v>3</v>
      </c>
      <c r="F29" s="99">
        <v>1</v>
      </c>
      <c r="G29" s="99">
        <v>2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100">
        <v>0</v>
      </c>
      <c r="T29" s="101">
        <v>6</v>
      </c>
    </row>
    <row r="30" spans="1:20" s="14" customFormat="1" ht="21.75" customHeight="1">
      <c r="A30" s="90"/>
      <c r="B30" s="77">
        <v>100000</v>
      </c>
      <c r="C30" s="78" t="s">
        <v>74</v>
      </c>
      <c r="D30" s="79">
        <v>299999</v>
      </c>
      <c r="E30" s="98">
        <v>1</v>
      </c>
      <c r="F30" s="99">
        <v>1</v>
      </c>
      <c r="G30" s="99">
        <v>6</v>
      </c>
      <c r="H30" s="99">
        <v>11</v>
      </c>
      <c r="I30" s="99">
        <v>5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100">
        <v>0</v>
      </c>
      <c r="T30" s="101">
        <v>24</v>
      </c>
    </row>
    <row r="31" spans="1:20" s="14" customFormat="1" ht="21.75" customHeight="1">
      <c r="A31" s="90"/>
      <c r="B31" s="77">
        <v>50000</v>
      </c>
      <c r="C31" s="78" t="s">
        <v>74</v>
      </c>
      <c r="D31" s="79">
        <v>99999</v>
      </c>
      <c r="E31" s="98">
        <v>0</v>
      </c>
      <c r="F31" s="99">
        <v>0</v>
      </c>
      <c r="G31" s="99">
        <v>1</v>
      </c>
      <c r="H31" s="99">
        <v>4</v>
      </c>
      <c r="I31" s="99">
        <v>2</v>
      </c>
      <c r="J31" s="99">
        <v>3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0</v>
      </c>
      <c r="Q31" s="99">
        <v>0</v>
      </c>
      <c r="R31" s="99">
        <v>0</v>
      </c>
      <c r="S31" s="100">
        <v>0</v>
      </c>
      <c r="T31" s="101">
        <v>10</v>
      </c>
    </row>
    <row r="32" spans="1:20" s="14" customFormat="1" ht="21.75" customHeight="1">
      <c r="A32" s="90"/>
      <c r="B32" s="77">
        <v>30000</v>
      </c>
      <c r="C32" s="78" t="s">
        <v>74</v>
      </c>
      <c r="D32" s="79">
        <v>49999</v>
      </c>
      <c r="E32" s="98">
        <v>0</v>
      </c>
      <c r="F32" s="99">
        <v>0</v>
      </c>
      <c r="G32" s="99">
        <v>0</v>
      </c>
      <c r="H32" s="99">
        <v>0</v>
      </c>
      <c r="I32" s="99">
        <v>1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99">
        <v>0</v>
      </c>
      <c r="Q32" s="99">
        <v>0</v>
      </c>
      <c r="R32" s="99">
        <v>0</v>
      </c>
      <c r="S32" s="100">
        <v>0</v>
      </c>
      <c r="T32" s="101">
        <v>1</v>
      </c>
    </row>
    <row r="33" spans="1:20" s="14" customFormat="1" ht="21.75" customHeight="1">
      <c r="A33" s="90"/>
      <c r="B33" s="77">
        <v>15000</v>
      </c>
      <c r="C33" s="78" t="s">
        <v>74</v>
      </c>
      <c r="D33" s="79">
        <v>29999</v>
      </c>
      <c r="E33" s="98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1</v>
      </c>
      <c r="L33" s="99">
        <v>0</v>
      </c>
      <c r="M33" s="99">
        <v>0</v>
      </c>
      <c r="N33" s="99">
        <v>0</v>
      </c>
      <c r="O33" s="99">
        <v>0</v>
      </c>
      <c r="P33" s="99">
        <v>0</v>
      </c>
      <c r="Q33" s="99">
        <v>0</v>
      </c>
      <c r="R33" s="99">
        <v>0</v>
      </c>
      <c r="S33" s="100">
        <v>0</v>
      </c>
      <c r="T33" s="101">
        <v>1</v>
      </c>
    </row>
    <row r="34" spans="1:20" s="14" customFormat="1" ht="21.75" customHeight="1">
      <c r="A34" s="90"/>
      <c r="B34" s="77">
        <v>8000</v>
      </c>
      <c r="C34" s="78" t="s">
        <v>74</v>
      </c>
      <c r="D34" s="79">
        <v>14999</v>
      </c>
      <c r="E34" s="98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99">
        <v>0</v>
      </c>
      <c r="Q34" s="99">
        <v>0</v>
      </c>
      <c r="R34" s="99">
        <v>0</v>
      </c>
      <c r="S34" s="100">
        <v>0</v>
      </c>
      <c r="T34" s="101">
        <v>0</v>
      </c>
    </row>
    <row r="35" spans="1:20" s="14" customFormat="1" ht="21.75" customHeight="1">
      <c r="A35" s="90"/>
      <c r="B35" s="77">
        <v>5000</v>
      </c>
      <c r="C35" s="78" t="s">
        <v>74</v>
      </c>
      <c r="D35" s="79">
        <v>7999</v>
      </c>
      <c r="E35" s="98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2</v>
      </c>
      <c r="M35" s="99">
        <v>1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100">
        <v>0</v>
      </c>
      <c r="T35" s="101">
        <v>3</v>
      </c>
    </row>
    <row r="36" spans="1:20" s="14" customFormat="1" ht="21.75" customHeight="1">
      <c r="A36" s="90"/>
      <c r="B36" s="77">
        <v>5000</v>
      </c>
      <c r="C36" s="80" t="s">
        <v>6</v>
      </c>
      <c r="D36" s="81"/>
      <c r="E36" s="98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9">
        <v>0</v>
      </c>
      <c r="N36" s="99">
        <v>1</v>
      </c>
      <c r="O36" s="99">
        <v>2</v>
      </c>
      <c r="P36" s="99">
        <v>2</v>
      </c>
      <c r="Q36" s="99">
        <v>0</v>
      </c>
      <c r="R36" s="99">
        <v>0</v>
      </c>
      <c r="S36" s="100">
        <v>3</v>
      </c>
      <c r="T36" s="101">
        <v>8</v>
      </c>
    </row>
    <row r="37" spans="1:20" s="14" customFormat="1" ht="21.75" customHeight="1">
      <c r="A37" s="4"/>
      <c r="B37" s="82" t="s">
        <v>75</v>
      </c>
      <c r="C37" s="83"/>
      <c r="D37" s="83"/>
      <c r="E37" s="102">
        <v>0</v>
      </c>
      <c r="F37" s="103">
        <v>0</v>
      </c>
      <c r="G37" s="103">
        <v>0</v>
      </c>
      <c r="H37" s="103">
        <v>0</v>
      </c>
      <c r="I37" s="103">
        <v>1</v>
      </c>
      <c r="J37" s="103">
        <v>0</v>
      </c>
      <c r="K37" s="103">
        <v>0</v>
      </c>
      <c r="L37" s="103">
        <v>0</v>
      </c>
      <c r="M37" s="103">
        <v>1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4">
        <v>0</v>
      </c>
      <c r="T37" s="105">
        <v>2</v>
      </c>
    </row>
    <row r="38" spans="1:20" s="14" customFormat="1" ht="21.75" customHeight="1">
      <c r="A38" s="9"/>
      <c r="B38" s="18"/>
      <c r="C38" s="19" t="s">
        <v>11</v>
      </c>
      <c r="D38" s="26"/>
      <c r="E38" s="106">
        <v>10</v>
      </c>
      <c r="F38" s="107">
        <v>5</v>
      </c>
      <c r="G38" s="107">
        <v>9</v>
      </c>
      <c r="H38" s="107">
        <v>15</v>
      </c>
      <c r="I38" s="107">
        <v>9</v>
      </c>
      <c r="J38" s="107">
        <v>3</v>
      </c>
      <c r="K38" s="107">
        <v>1</v>
      </c>
      <c r="L38" s="107">
        <v>2</v>
      </c>
      <c r="M38" s="107">
        <v>2</v>
      </c>
      <c r="N38" s="107">
        <v>1</v>
      </c>
      <c r="O38" s="107">
        <v>2</v>
      </c>
      <c r="P38" s="107">
        <v>2</v>
      </c>
      <c r="Q38" s="107">
        <v>0</v>
      </c>
      <c r="R38" s="107">
        <v>0</v>
      </c>
      <c r="S38" s="108">
        <v>3</v>
      </c>
      <c r="T38" s="93">
        <v>64</v>
      </c>
    </row>
  </sheetData>
  <mergeCells count="114">
    <mergeCell ref="S20:T20"/>
    <mergeCell ref="G20:H20"/>
    <mergeCell ref="I20:J20"/>
    <mergeCell ref="K20:L20"/>
    <mergeCell ref="M20:N20"/>
    <mergeCell ref="O20:P20"/>
    <mergeCell ref="Q20:R20"/>
    <mergeCell ref="S18:T18"/>
    <mergeCell ref="E19:F19"/>
    <mergeCell ref="G19:H19"/>
    <mergeCell ref="I19:J19"/>
    <mergeCell ref="K19:L19"/>
    <mergeCell ref="M19:N19"/>
    <mergeCell ref="O19:P19"/>
    <mergeCell ref="Q19:R19"/>
    <mergeCell ref="S19:T19"/>
    <mergeCell ref="G18:H18"/>
    <mergeCell ref="I18:J18"/>
    <mergeCell ref="K18:L18"/>
    <mergeCell ref="M18:N18"/>
    <mergeCell ref="O18:P18"/>
    <mergeCell ref="Q18:R18"/>
    <mergeCell ref="S16:T16"/>
    <mergeCell ref="G17:H17"/>
    <mergeCell ref="I17:J17"/>
    <mergeCell ref="K17:L17"/>
    <mergeCell ref="M17:N17"/>
    <mergeCell ref="O17:P17"/>
    <mergeCell ref="Q17:R17"/>
    <mergeCell ref="S17:T17"/>
    <mergeCell ref="G16:H16"/>
    <mergeCell ref="I16:J16"/>
    <mergeCell ref="K16:L16"/>
    <mergeCell ref="M16:N16"/>
    <mergeCell ref="O16:P16"/>
    <mergeCell ref="Q16:R16"/>
    <mergeCell ref="S14:T14"/>
    <mergeCell ref="G15:H15"/>
    <mergeCell ref="I15:J15"/>
    <mergeCell ref="K15:L15"/>
    <mergeCell ref="M15:N15"/>
    <mergeCell ref="O15:P15"/>
    <mergeCell ref="Q15:R15"/>
    <mergeCell ref="S15:T15"/>
    <mergeCell ref="G14:H14"/>
    <mergeCell ref="I14:J14"/>
    <mergeCell ref="K14:L14"/>
    <mergeCell ref="M14:N14"/>
    <mergeCell ref="O14:P14"/>
    <mergeCell ref="Q14:R14"/>
    <mergeCell ref="S12:T12"/>
    <mergeCell ref="G13:H13"/>
    <mergeCell ref="I13:J13"/>
    <mergeCell ref="K13:L13"/>
    <mergeCell ref="M13:N13"/>
    <mergeCell ref="O13:P13"/>
    <mergeCell ref="Q13:R13"/>
    <mergeCell ref="S13:T13"/>
    <mergeCell ref="G12:H12"/>
    <mergeCell ref="I12:J12"/>
    <mergeCell ref="K12:L12"/>
    <mergeCell ref="M12:N12"/>
    <mergeCell ref="O12:P12"/>
    <mergeCell ref="Q12:R12"/>
    <mergeCell ref="S10:T10"/>
    <mergeCell ref="G7:H7"/>
    <mergeCell ref="I7:J7"/>
    <mergeCell ref="K7:L7"/>
    <mergeCell ref="M7:N7"/>
    <mergeCell ref="G8:H8"/>
    <mergeCell ref="I8:J8"/>
    <mergeCell ref="G11:H11"/>
    <mergeCell ref="I11:J11"/>
    <mergeCell ref="K11:L11"/>
    <mergeCell ref="M11:N11"/>
    <mergeCell ref="O11:P11"/>
    <mergeCell ref="Q11:R11"/>
    <mergeCell ref="S11:T11"/>
    <mergeCell ref="S8:T8"/>
    <mergeCell ref="G9:H9"/>
    <mergeCell ref="I9:J9"/>
    <mergeCell ref="K9:L9"/>
    <mergeCell ref="M9:N9"/>
    <mergeCell ref="O9:P9"/>
    <mergeCell ref="Q9:R9"/>
    <mergeCell ref="S9:T9"/>
    <mergeCell ref="S7:T7"/>
    <mergeCell ref="C25:D25"/>
    <mergeCell ref="E25:E27"/>
    <mergeCell ref="E15:F15"/>
    <mergeCell ref="E16:F16"/>
    <mergeCell ref="E17:F17"/>
    <mergeCell ref="E18:F18"/>
    <mergeCell ref="E20:F20"/>
    <mergeCell ref="E14:F14"/>
    <mergeCell ref="G10:H10"/>
    <mergeCell ref="E7:F7"/>
    <mergeCell ref="E9:F9"/>
    <mergeCell ref="E10:F10"/>
    <mergeCell ref="E11:F11"/>
    <mergeCell ref="E12:F12"/>
    <mergeCell ref="E13:F13"/>
    <mergeCell ref="E8:F8"/>
    <mergeCell ref="O8:P8"/>
    <mergeCell ref="Q8:R8"/>
    <mergeCell ref="K8:L8"/>
    <mergeCell ref="M8:N8"/>
    <mergeCell ref="I10:J10"/>
    <mergeCell ref="K10:L10"/>
    <mergeCell ref="M10:N10"/>
    <mergeCell ref="O7:P7"/>
    <mergeCell ref="Q7:R7"/>
    <mergeCell ref="O10:P10"/>
    <mergeCell ref="Q10:R10"/>
  </mergeCells>
  <phoneticPr fontId="14"/>
  <pageMargins left="0.64" right="0.64" top="0.77" bottom="0.62" header="0.51200000000000001" footer="0.57999999999999996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showGridLines="0" zoomScale="70" zoomScaleNormal="70" workbookViewId="0">
      <selection activeCell="V24" sqref="V24"/>
    </sheetView>
  </sheetViews>
  <sheetFormatPr defaultColWidth="9" defaultRowHeight="18" customHeight="1"/>
  <cols>
    <col min="1" max="1" width="1.44140625" style="110" customWidth="1"/>
    <col min="2" max="2" width="2.109375" style="110" customWidth="1"/>
    <col min="3" max="3" width="6.44140625" style="110" customWidth="1"/>
    <col min="4" max="6" width="6.109375" style="110" customWidth="1"/>
    <col min="7" max="7" width="3.109375" style="110" customWidth="1"/>
    <col min="8" max="8" width="2.88671875" style="110" customWidth="1"/>
    <col min="9" max="9" width="6.109375" style="110" customWidth="1"/>
    <col min="10" max="10" width="4.109375" style="110" customWidth="1"/>
    <col min="11" max="11" width="4.88671875" style="110" customWidth="1"/>
    <col min="12" max="12" width="4.109375" style="110" customWidth="1"/>
    <col min="13" max="13" width="4.88671875" style="110" customWidth="1"/>
    <col min="14" max="14" width="8.33203125" style="110" customWidth="1"/>
    <col min="15" max="15" width="5.21875" style="110" customWidth="1"/>
    <col min="16" max="17" width="2.88671875" style="110" customWidth="1"/>
    <col min="18" max="18" width="5.109375" style="110" customWidth="1"/>
    <col min="19" max="19" width="8" style="110" customWidth="1"/>
    <col min="20" max="20" width="5.88671875" style="110" customWidth="1"/>
    <col min="21" max="23" width="6.77734375" style="110" customWidth="1"/>
    <col min="24" max="16384" width="9" style="110"/>
  </cols>
  <sheetData>
    <row r="1" spans="2:19" s="64" customFormat="1" ht="16.5" customHeight="1"/>
    <row r="2" spans="2:19" s="67" customFormat="1" ht="20.25" customHeight="1">
      <c r="B2" s="67" t="s">
        <v>110</v>
      </c>
    </row>
    <row r="3" spans="2:19" s="64" customFormat="1" ht="20.25" customHeight="1">
      <c r="B3" s="68" t="s">
        <v>159</v>
      </c>
    </row>
    <row r="4" spans="2:19" s="64" customFormat="1" ht="20.25" customHeight="1">
      <c r="B4" s="64" t="s">
        <v>111</v>
      </c>
    </row>
    <row r="5" spans="2:19" s="64" customFormat="1" ht="21.75" customHeight="1"/>
    <row r="6" spans="2:19" ht="21.75" customHeight="1">
      <c r="B6" s="109"/>
      <c r="C6" s="41" t="s">
        <v>27</v>
      </c>
      <c r="D6" s="41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</row>
    <row r="7" spans="2:19" ht="21.75" customHeight="1">
      <c r="S7" s="62" t="s">
        <v>15</v>
      </c>
    </row>
    <row r="8" spans="2:19" ht="30" customHeight="1">
      <c r="C8" s="400" t="s">
        <v>154</v>
      </c>
      <c r="D8" s="111" t="s">
        <v>155</v>
      </c>
      <c r="E8" s="112"/>
      <c r="F8" s="112"/>
      <c r="G8" s="112"/>
      <c r="H8" s="112"/>
      <c r="I8" s="113"/>
      <c r="J8" s="114" t="s">
        <v>30</v>
      </c>
      <c r="K8" s="112"/>
      <c r="L8" s="112"/>
      <c r="M8" s="112"/>
      <c r="N8" s="113"/>
      <c r="O8" s="114" t="s">
        <v>56</v>
      </c>
      <c r="P8" s="112"/>
      <c r="Q8" s="112"/>
      <c r="R8" s="113"/>
      <c r="S8" s="400" t="s">
        <v>4</v>
      </c>
    </row>
    <row r="9" spans="2:19" s="116" customFormat="1" ht="16.5" customHeight="1">
      <c r="C9" s="401"/>
      <c r="D9" s="403" t="s">
        <v>50</v>
      </c>
      <c r="E9" s="115">
        <v>55</v>
      </c>
      <c r="F9" s="115">
        <v>60</v>
      </c>
      <c r="G9" s="409">
        <v>65</v>
      </c>
      <c r="H9" s="410"/>
      <c r="I9" s="386" t="s">
        <v>51</v>
      </c>
      <c r="J9" s="403" t="s">
        <v>43</v>
      </c>
      <c r="K9" s="404"/>
      <c r="L9" s="404" t="s">
        <v>44</v>
      </c>
      <c r="M9" s="404"/>
      <c r="N9" s="386" t="s">
        <v>114</v>
      </c>
      <c r="O9" s="403" t="s">
        <v>115</v>
      </c>
      <c r="P9" s="415" t="s">
        <v>116</v>
      </c>
      <c r="Q9" s="416"/>
      <c r="R9" s="386" t="s">
        <v>117</v>
      </c>
      <c r="S9" s="401"/>
    </row>
    <row r="10" spans="2:19" s="116" customFormat="1" ht="16.5" customHeight="1">
      <c r="C10" s="401"/>
      <c r="D10" s="405"/>
      <c r="E10" s="117" t="s">
        <v>74</v>
      </c>
      <c r="F10" s="117" t="s">
        <v>74</v>
      </c>
      <c r="G10" s="411" t="s">
        <v>74</v>
      </c>
      <c r="H10" s="412"/>
      <c r="I10" s="387"/>
      <c r="J10" s="405"/>
      <c r="K10" s="406"/>
      <c r="L10" s="406"/>
      <c r="M10" s="406"/>
      <c r="N10" s="387"/>
      <c r="O10" s="405"/>
      <c r="P10" s="417" t="s">
        <v>74</v>
      </c>
      <c r="Q10" s="418"/>
      <c r="R10" s="387"/>
      <c r="S10" s="401"/>
    </row>
    <row r="11" spans="2:19" s="116" customFormat="1" ht="16.5" customHeight="1">
      <c r="C11" s="402"/>
      <c r="D11" s="407"/>
      <c r="E11" s="118">
        <v>59</v>
      </c>
      <c r="F11" s="118">
        <v>64</v>
      </c>
      <c r="G11" s="413">
        <v>69</v>
      </c>
      <c r="H11" s="414"/>
      <c r="I11" s="388"/>
      <c r="J11" s="407"/>
      <c r="K11" s="408"/>
      <c r="L11" s="408"/>
      <c r="M11" s="408"/>
      <c r="N11" s="388"/>
      <c r="O11" s="407"/>
      <c r="P11" s="419" t="s">
        <v>118</v>
      </c>
      <c r="Q11" s="420"/>
      <c r="R11" s="388"/>
      <c r="S11" s="402"/>
    </row>
    <row r="12" spans="2:19" ht="30" customHeight="1">
      <c r="C12" s="119" t="s">
        <v>28</v>
      </c>
      <c r="D12" s="120">
        <v>1</v>
      </c>
      <c r="E12" s="179" t="s">
        <v>188</v>
      </c>
      <c r="F12" s="121" t="s">
        <v>62</v>
      </c>
      <c r="G12" s="389" t="s">
        <v>187</v>
      </c>
      <c r="H12" s="390"/>
      <c r="I12" s="122">
        <v>1</v>
      </c>
      <c r="J12" s="264">
        <v>1</v>
      </c>
      <c r="K12" s="123">
        <v>0</v>
      </c>
      <c r="L12" s="239">
        <v>1</v>
      </c>
      <c r="M12" s="123">
        <v>0</v>
      </c>
      <c r="N12" s="124">
        <v>0</v>
      </c>
      <c r="O12" s="121">
        <v>1</v>
      </c>
      <c r="P12" s="421" t="s">
        <v>62</v>
      </c>
      <c r="Q12" s="422"/>
      <c r="R12" s="180">
        <v>1</v>
      </c>
      <c r="S12" s="125">
        <f>SUM(D12:I12)</f>
        <v>2</v>
      </c>
    </row>
    <row r="13" spans="2:19" ht="30" customHeight="1">
      <c r="C13" s="126" t="s">
        <v>29</v>
      </c>
      <c r="D13" s="174">
        <v>1</v>
      </c>
      <c r="E13" s="175" t="s">
        <v>188</v>
      </c>
      <c r="F13" s="127">
        <v>2</v>
      </c>
      <c r="G13" s="391" t="s">
        <v>62</v>
      </c>
      <c r="H13" s="392"/>
      <c r="I13" s="127" t="s">
        <v>62</v>
      </c>
      <c r="J13" s="128">
        <v>3</v>
      </c>
      <c r="K13" s="129">
        <v>0</v>
      </c>
      <c r="L13" s="237" t="s">
        <v>62</v>
      </c>
      <c r="M13" s="129">
        <v>0</v>
      </c>
      <c r="N13" s="130" t="s">
        <v>187</v>
      </c>
      <c r="O13" s="174" t="s">
        <v>187</v>
      </c>
      <c r="P13" s="391">
        <v>2</v>
      </c>
      <c r="Q13" s="392"/>
      <c r="R13" s="176">
        <v>1</v>
      </c>
      <c r="S13" s="131">
        <f>SUM(D13:I13)</f>
        <v>3</v>
      </c>
    </row>
    <row r="14" spans="2:19" ht="30" customHeight="1">
      <c r="C14" s="132" t="s">
        <v>4</v>
      </c>
      <c r="D14" s="133">
        <f t="shared" ref="D14:I14" si="0">IF(SUM(D12:D13)=0,"－",SUM(D12:D13))</f>
        <v>2</v>
      </c>
      <c r="E14" s="134" t="str">
        <f t="shared" si="0"/>
        <v>－</v>
      </c>
      <c r="F14" s="134">
        <f t="shared" si="0"/>
        <v>2</v>
      </c>
      <c r="G14" s="393" t="str">
        <f>IF(SUM(H12:H13)=0,"－",SUM(H12:H13))</f>
        <v>－</v>
      </c>
      <c r="H14" s="394"/>
      <c r="I14" s="135">
        <f t="shared" si="0"/>
        <v>1</v>
      </c>
      <c r="J14" s="136">
        <v>4</v>
      </c>
      <c r="K14" s="137">
        <v>0</v>
      </c>
      <c r="L14" s="238">
        <v>1</v>
      </c>
      <c r="M14" s="137">
        <v>0</v>
      </c>
      <c r="N14" s="138">
        <f>SUM(N12:N13)</f>
        <v>0</v>
      </c>
      <c r="O14" s="133">
        <f>IF(SUM(O12:O13)=0,"－",SUM(O12:O13))</f>
        <v>1</v>
      </c>
      <c r="P14" s="393">
        <f>IF(SUM(P12:P13)=0,"－",SUM(P12:P13))</f>
        <v>2</v>
      </c>
      <c r="Q14" s="394"/>
      <c r="R14" s="138">
        <f>IF(SUM(R12:R13)=0,"－",SUM(R12:R13))</f>
        <v>2</v>
      </c>
      <c r="S14" s="139">
        <f>SUM(S12:S13)</f>
        <v>5</v>
      </c>
    </row>
    <row r="15" spans="2:19" ht="18" customHeight="1">
      <c r="C15" s="47" t="s">
        <v>189</v>
      </c>
    </row>
    <row r="16" spans="2:19" ht="18" customHeight="1">
      <c r="C16" s="4" t="s">
        <v>48</v>
      </c>
    </row>
    <row r="17" spans="2:20" ht="30" customHeight="1"/>
    <row r="18" spans="2:20" s="64" customFormat="1" ht="20.25" customHeight="1">
      <c r="B18" s="68" t="s">
        <v>112</v>
      </c>
    </row>
    <row r="19" spans="2:20" s="64" customFormat="1" ht="20.25" customHeight="1">
      <c r="B19" s="64" t="s">
        <v>119</v>
      </c>
    </row>
    <row r="20" spans="2:20" ht="21.75" customHeight="1"/>
    <row r="21" spans="2:20" s="141" customFormat="1" ht="21.75" customHeight="1">
      <c r="B21" s="43"/>
      <c r="C21" s="42" t="s">
        <v>31</v>
      </c>
      <c r="D21" s="42"/>
      <c r="E21" s="42"/>
      <c r="F21" s="140"/>
      <c r="G21" s="140"/>
      <c r="H21" s="140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2:20" s="141" customFormat="1" ht="21.75" customHeight="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63" t="s">
        <v>15</v>
      </c>
    </row>
    <row r="23" spans="2:20" s="141" customFormat="1" ht="33" customHeight="1">
      <c r="B23" s="43"/>
      <c r="C23" s="374" t="s">
        <v>113</v>
      </c>
      <c r="D23" s="375"/>
      <c r="E23" s="376"/>
      <c r="F23" s="395" t="s">
        <v>33</v>
      </c>
      <c r="G23" s="396"/>
      <c r="H23" s="367" t="s">
        <v>38</v>
      </c>
      <c r="I23" s="344"/>
      <c r="J23" s="367" t="s">
        <v>40</v>
      </c>
      <c r="K23" s="335"/>
      <c r="L23" s="367" t="s">
        <v>41</v>
      </c>
      <c r="M23" s="335"/>
      <c r="N23" s="142" t="s">
        <v>34</v>
      </c>
      <c r="O23" s="427" t="s">
        <v>35</v>
      </c>
      <c r="P23" s="428"/>
      <c r="Q23" s="423" t="s">
        <v>36</v>
      </c>
      <c r="R23" s="396"/>
      <c r="S23" s="45" t="s">
        <v>11</v>
      </c>
    </row>
    <row r="24" spans="2:20" s="141" customFormat="1" ht="30" customHeight="1">
      <c r="B24" s="43"/>
      <c r="C24" s="377" t="s">
        <v>37</v>
      </c>
      <c r="D24" s="378"/>
      <c r="E24" s="379"/>
      <c r="F24" s="397">
        <v>23</v>
      </c>
      <c r="G24" s="369"/>
      <c r="H24" s="368">
        <v>98</v>
      </c>
      <c r="I24" s="369"/>
      <c r="J24" s="368">
        <v>6</v>
      </c>
      <c r="K24" s="369"/>
      <c r="L24" s="368">
        <v>4</v>
      </c>
      <c r="M24" s="369"/>
      <c r="N24" s="234">
        <v>433</v>
      </c>
      <c r="O24" s="368">
        <v>47</v>
      </c>
      <c r="P24" s="369"/>
      <c r="Q24" s="368">
        <v>0</v>
      </c>
      <c r="R24" s="424"/>
      <c r="S24" s="143">
        <f>SUM(F24:R24)</f>
        <v>611</v>
      </c>
    </row>
    <row r="25" spans="2:20" s="141" customFormat="1" ht="30" customHeight="1">
      <c r="B25" s="43"/>
      <c r="C25" s="380" t="s">
        <v>32</v>
      </c>
      <c r="D25" s="381"/>
      <c r="E25" s="382"/>
      <c r="F25" s="398">
        <v>2</v>
      </c>
      <c r="G25" s="371"/>
      <c r="H25" s="370">
        <v>10</v>
      </c>
      <c r="I25" s="371"/>
      <c r="J25" s="370">
        <v>0</v>
      </c>
      <c r="K25" s="371"/>
      <c r="L25" s="370">
        <v>0</v>
      </c>
      <c r="M25" s="371"/>
      <c r="N25" s="235">
        <v>27</v>
      </c>
      <c r="O25" s="370">
        <v>4</v>
      </c>
      <c r="P25" s="371"/>
      <c r="Q25" s="370">
        <v>0</v>
      </c>
      <c r="R25" s="425"/>
      <c r="S25" s="144">
        <f>SUM(F25:R25)</f>
        <v>43</v>
      </c>
    </row>
    <row r="26" spans="2:20" s="141" customFormat="1" ht="30" customHeight="1">
      <c r="B26" s="43"/>
      <c r="C26" s="383" t="s">
        <v>4</v>
      </c>
      <c r="D26" s="384"/>
      <c r="E26" s="385"/>
      <c r="F26" s="399">
        <f>SUM(F24:G25)</f>
        <v>25</v>
      </c>
      <c r="G26" s="373"/>
      <c r="H26" s="372">
        <f>SUM(H24:I25)</f>
        <v>108</v>
      </c>
      <c r="I26" s="373"/>
      <c r="J26" s="372">
        <f>SUM(J24:K25)</f>
        <v>6</v>
      </c>
      <c r="K26" s="373"/>
      <c r="L26" s="372">
        <f>SUM(L24:M25)</f>
        <v>4</v>
      </c>
      <c r="M26" s="373"/>
      <c r="N26" s="236">
        <f>SUM(N24:N25)</f>
        <v>460</v>
      </c>
      <c r="O26" s="372">
        <f>SUM(O24:P25)</f>
        <v>51</v>
      </c>
      <c r="P26" s="373"/>
      <c r="Q26" s="372">
        <f>SUM(Q24:R25)</f>
        <v>0</v>
      </c>
      <c r="R26" s="426"/>
      <c r="S26" s="145">
        <f>SUM(F26:R26)</f>
        <v>654</v>
      </c>
    </row>
    <row r="27" spans="2:20" s="141" customFormat="1" ht="18" customHeight="1">
      <c r="B27" s="43"/>
      <c r="C27" s="46" t="s">
        <v>42</v>
      </c>
      <c r="D27" s="61"/>
      <c r="E27" s="61"/>
      <c r="F27" s="46"/>
      <c r="G27" s="46"/>
      <c r="H27" s="46"/>
      <c r="I27" s="46"/>
      <c r="J27" s="46"/>
      <c r="K27" s="43"/>
      <c r="L27" s="43"/>
      <c r="M27" s="43"/>
      <c r="N27" s="43"/>
      <c r="O27" s="43"/>
      <c r="P27" s="43"/>
      <c r="Q27" s="43"/>
      <c r="R27" s="43"/>
      <c r="S27" s="43"/>
      <c r="T27" s="43"/>
    </row>
    <row r="28" spans="2:20" s="141" customFormat="1" ht="18" customHeight="1"/>
    <row r="29" spans="2:20" s="141" customFormat="1" ht="18" customHeight="1"/>
  </sheetData>
  <mergeCells count="49">
    <mergeCell ref="O26:P26"/>
    <mergeCell ref="Q23:R23"/>
    <mergeCell ref="Q24:R24"/>
    <mergeCell ref="Q25:R25"/>
    <mergeCell ref="Q26:R26"/>
    <mergeCell ref="O23:P23"/>
    <mergeCell ref="P12:Q12"/>
    <mergeCell ref="P13:Q13"/>
    <mergeCell ref="P14:Q14"/>
    <mergeCell ref="O24:P24"/>
    <mergeCell ref="O25:P25"/>
    <mergeCell ref="I9:I11"/>
    <mergeCell ref="R9:R11"/>
    <mergeCell ref="S8:S11"/>
    <mergeCell ref="C8:C11"/>
    <mergeCell ref="J9:K11"/>
    <mergeCell ref="L9:M11"/>
    <mergeCell ref="D9:D11"/>
    <mergeCell ref="G9:H9"/>
    <mergeCell ref="G10:H10"/>
    <mergeCell ref="G11:H11"/>
    <mergeCell ref="P9:Q9"/>
    <mergeCell ref="O9:O11"/>
    <mergeCell ref="P10:Q10"/>
    <mergeCell ref="P11:Q11"/>
    <mergeCell ref="C23:E23"/>
    <mergeCell ref="C24:E24"/>
    <mergeCell ref="C25:E25"/>
    <mergeCell ref="C26:E26"/>
    <mergeCell ref="N9:N11"/>
    <mergeCell ref="G12:H12"/>
    <mergeCell ref="G13:H13"/>
    <mergeCell ref="G14:H14"/>
    <mergeCell ref="H23:I23"/>
    <mergeCell ref="H24:I24"/>
    <mergeCell ref="H25:I25"/>
    <mergeCell ref="H26:I26"/>
    <mergeCell ref="F23:G23"/>
    <mergeCell ref="F24:G24"/>
    <mergeCell ref="F25:G25"/>
    <mergeCell ref="F26:G26"/>
    <mergeCell ref="L23:M23"/>
    <mergeCell ref="L24:M24"/>
    <mergeCell ref="L25:M25"/>
    <mergeCell ref="L26:M26"/>
    <mergeCell ref="J23:K23"/>
    <mergeCell ref="J24:K24"/>
    <mergeCell ref="J25:K25"/>
    <mergeCell ref="J26:K26"/>
  </mergeCells>
  <phoneticPr fontId="2"/>
  <printOptions horizontalCentered="1"/>
  <pageMargins left="0.62" right="0.64" top="0.78" bottom="0.83" header="0.51181102362204722" footer="0.7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Ｐ１</vt:lpstr>
      <vt:lpstr>Ｐ２</vt:lpstr>
      <vt:lpstr>Ｐ３</vt:lpstr>
      <vt:lpstr>Ｐ４</vt:lpstr>
      <vt:lpstr>Ｐ５</vt:lpstr>
      <vt:lpstr>Ｐ６</vt:lpstr>
      <vt:lpstr>'Ｐ１'!Print_Area</vt:lpstr>
      <vt:lpstr>'Ｐ２'!Print_Area</vt:lpstr>
      <vt:lpstr>'Ｐ３'!Print_Area</vt:lpstr>
      <vt:lpstr>'Ｐ４'!Print_Area</vt:lpstr>
      <vt:lpstr>'Ｐ５'!Print_Area</vt:lpstr>
      <vt:lpstr>'Ｐ６'!Print_Area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教育情報課</dc:creator>
  <cp:lastModifiedBy>東京都
</cp:lastModifiedBy>
  <cp:lastPrinted>2021-02-12T01:51:50Z</cp:lastPrinted>
  <dcterms:created xsi:type="dcterms:W3CDTF">2003-10-08T13:30:47Z</dcterms:created>
  <dcterms:modified xsi:type="dcterms:W3CDTF">2021-02-15T05:27:44Z</dcterms:modified>
</cp:coreProperties>
</file>