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mc:AlternateContent xmlns:mc="http://schemas.openxmlformats.org/markup-compatibility/2006">
    <mc:Choice Requires="x15">
      <x15ac:absPath xmlns:x15ac="http://schemas.microsoft.com/office/spreadsheetml/2010/11/ac" url="/Users/fujimamikashi/Documents/fujima/ソフトレード/221124ホームページ更新/教育庁/更新依頼/20241121_1「【新規作成依頼】「令和６年度　東京都の教育行政基礎データ」ほか1件について」/file_PDF_excl/"/>
    </mc:Choice>
  </mc:AlternateContent>
  <xr:revisionPtr revIDLastSave="0" documentId="13_ncr:1_{9D072C00-FAE7-F147-8E1B-BB01D1598697}" xr6:coauthVersionLast="47" xr6:coauthVersionMax="47" xr10:uidLastSave="{00000000-0000-0000-0000-000000000000}"/>
  <bookViews>
    <workbookView xWindow="0" yWindow="500" windowWidth="25520" windowHeight="20220" activeTab="1" xr2:uid="{00000000-000D-0000-FFFF-FFFF00000000}"/>
  </bookViews>
  <sheets>
    <sheet name="kisode-ta_5-1" sheetId="6" r:id="rId1"/>
    <sheet name="kisode-ta_5-2" sheetId="5" r:id="rId2"/>
    <sheet name="kisode-ta_5-3" sheetId="3" r:id="rId3"/>
  </sheets>
  <definedNames>
    <definedName name="_xlnm.Print_Area" localSheetId="0">'kisode-ta_5-1'!$A$1:$I$60</definedName>
    <definedName name="_xlnm.Print_Area" localSheetId="1">'kisode-ta_5-2'!$A$1:$I$42</definedName>
    <definedName name="_xlnm.Print_Area" localSheetId="2">'kisode-ta_5-3'!$A$1:$J$83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5" l="1"/>
</calcChain>
</file>

<file path=xl/sharedStrings.xml><?xml version="1.0" encoding="utf-8"?>
<sst xmlns="http://schemas.openxmlformats.org/spreadsheetml/2006/main" count="198" uniqueCount="133">
  <si>
    <t>項目</t>
    <rPh sb="0" eb="2">
      <t>コウモク</t>
    </rPh>
    <phoneticPr fontId="2"/>
  </si>
  <si>
    <t>不登校</t>
    <rPh sb="0" eb="3">
      <t>フトウコウ</t>
    </rPh>
    <phoneticPr fontId="2"/>
  </si>
  <si>
    <t>病気</t>
    <rPh sb="0" eb="2">
      <t>ビョウキ</t>
    </rPh>
    <phoneticPr fontId="2"/>
  </si>
  <si>
    <t>経済的理由</t>
    <rPh sb="0" eb="3">
      <t>ケイザイテキ</t>
    </rPh>
    <rPh sb="3" eb="5">
      <t>リユウ</t>
    </rPh>
    <phoneticPr fontId="2"/>
  </si>
  <si>
    <t>その他</t>
    <rPh sb="2" eb="3">
      <t>タ</t>
    </rPh>
    <phoneticPr fontId="2"/>
  </si>
  <si>
    <t>計</t>
    <rPh sb="0" eb="1">
      <t>ケイ</t>
    </rPh>
    <phoneticPr fontId="2"/>
  </si>
  <si>
    <t>小学校</t>
    <rPh sb="0" eb="3">
      <t>ショウガッコウ</t>
    </rPh>
    <phoneticPr fontId="2"/>
  </si>
  <si>
    <t>中学校</t>
    <rPh sb="0" eb="3">
      <t>チュウガッコウ</t>
    </rPh>
    <phoneticPr fontId="2"/>
  </si>
  <si>
    <t>合計</t>
    <rPh sb="0" eb="2">
      <t>ゴウケイ</t>
    </rPh>
    <phoneticPr fontId="2"/>
  </si>
  <si>
    <t>人数(人)</t>
    <rPh sb="0" eb="2">
      <t>ニンズウ</t>
    </rPh>
    <rPh sb="3" eb="4">
      <t>ニン</t>
    </rPh>
    <phoneticPr fontId="2"/>
  </si>
  <si>
    <t>割合(%)</t>
    <rPh sb="0" eb="2">
      <t>ワリアイ</t>
    </rPh>
    <phoneticPr fontId="2"/>
  </si>
  <si>
    <t>小学校率</t>
    <rPh sb="0" eb="3">
      <t>ショウガッコウ</t>
    </rPh>
    <rPh sb="3" eb="4">
      <t>リツ</t>
    </rPh>
    <phoneticPr fontId="2"/>
  </si>
  <si>
    <t>中学校率</t>
    <rPh sb="0" eb="3">
      <t>チュウガッコウ</t>
    </rPh>
    <rPh sb="3" eb="4">
      <t>リツ</t>
    </rPh>
    <phoneticPr fontId="2"/>
  </si>
  <si>
    <t>全日制課程</t>
    <rPh sb="0" eb="3">
      <t>ゼンニチセイ</t>
    </rPh>
    <rPh sb="3" eb="5">
      <t>カテイ</t>
    </rPh>
    <phoneticPr fontId="2"/>
  </si>
  <si>
    <t>定時制課程</t>
    <rPh sb="0" eb="2">
      <t>テイジ</t>
    </rPh>
    <rPh sb="2" eb="3">
      <t>セイ</t>
    </rPh>
    <rPh sb="3" eb="5">
      <t>カテイ</t>
    </rPh>
    <phoneticPr fontId="2"/>
  </si>
  <si>
    <t>全日制</t>
    <rPh sb="0" eb="3">
      <t>ゼンニチセイ</t>
    </rPh>
    <phoneticPr fontId="2"/>
  </si>
  <si>
    <t>定時制</t>
    <rPh sb="0" eb="2">
      <t>テイジ</t>
    </rPh>
    <rPh sb="2" eb="3">
      <t>セイ</t>
    </rPh>
    <phoneticPr fontId="2"/>
  </si>
  <si>
    <t>全日制率</t>
    <rPh sb="0" eb="3">
      <t>ゼンニチセイ</t>
    </rPh>
    <rPh sb="3" eb="4">
      <t>リツ</t>
    </rPh>
    <phoneticPr fontId="2"/>
  </si>
  <si>
    <t>定時制率</t>
    <rPh sb="0" eb="2">
      <t>テイジ</t>
    </rPh>
    <rPh sb="2" eb="3">
      <t>セイ</t>
    </rPh>
    <rPh sb="3" eb="4">
      <t>リツ</t>
    </rPh>
    <phoneticPr fontId="2"/>
  </si>
  <si>
    <t>※その他：欠席理由が二つ以上あり主たる理由が特定できない者や家庭の事情等</t>
    <rPh sb="3" eb="4">
      <t>タ</t>
    </rPh>
    <rPh sb="5" eb="7">
      <t>ケッセキ</t>
    </rPh>
    <rPh sb="7" eb="9">
      <t>リユウ</t>
    </rPh>
    <rPh sb="10" eb="11">
      <t>フタ</t>
    </rPh>
    <rPh sb="12" eb="14">
      <t>イジョウ</t>
    </rPh>
    <rPh sb="16" eb="17">
      <t>シュ</t>
    </rPh>
    <rPh sb="19" eb="21">
      <t>リユウ</t>
    </rPh>
    <rPh sb="22" eb="24">
      <t>トクテイ</t>
    </rPh>
    <rPh sb="28" eb="29">
      <t>モノ</t>
    </rPh>
    <rPh sb="30" eb="32">
      <t>カテイ</t>
    </rPh>
    <rPh sb="33" eb="35">
      <t>ジジョウ</t>
    </rPh>
    <rPh sb="35" eb="36">
      <t>トウ</t>
    </rPh>
    <phoneticPr fontId="2"/>
  </si>
  <si>
    <t>全日制専門学科等</t>
    <rPh sb="0" eb="3">
      <t>ゼンニチセイ</t>
    </rPh>
    <rPh sb="3" eb="5">
      <t>センモン</t>
    </rPh>
    <rPh sb="5" eb="7">
      <t>ガッカ</t>
    </rPh>
    <rPh sb="7" eb="8">
      <t>トウ</t>
    </rPh>
    <phoneticPr fontId="2"/>
  </si>
  <si>
    <t>全日制普通科</t>
    <rPh sb="0" eb="3">
      <t>ゼンニチセイ</t>
    </rPh>
    <rPh sb="3" eb="6">
      <t>フツウカ</t>
    </rPh>
    <phoneticPr fontId="2"/>
  </si>
  <si>
    <t>定時制中途退学率</t>
    <rPh sb="0" eb="2">
      <t>テイジ</t>
    </rPh>
    <rPh sb="2" eb="3">
      <t>セイ</t>
    </rPh>
    <rPh sb="3" eb="5">
      <t>チュウト</t>
    </rPh>
    <rPh sb="5" eb="7">
      <t>タイガク</t>
    </rPh>
    <rPh sb="7" eb="8">
      <t>リツ</t>
    </rPh>
    <phoneticPr fontId="2"/>
  </si>
  <si>
    <t>全日制中途退学率</t>
    <rPh sb="0" eb="3">
      <t>ゼンニチセイ</t>
    </rPh>
    <rPh sb="3" eb="5">
      <t>チュウト</t>
    </rPh>
    <rPh sb="5" eb="7">
      <t>タイガク</t>
    </rPh>
    <rPh sb="7" eb="8">
      <t>リツ</t>
    </rPh>
    <phoneticPr fontId="2"/>
  </si>
  <si>
    <t>学校生活・学業不適応</t>
    <rPh sb="0" eb="2">
      <t>ガッコウ</t>
    </rPh>
    <rPh sb="2" eb="4">
      <t>セイカツ</t>
    </rPh>
    <rPh sb="5" eb="7">
      <t>ガクギョウ</t>
    </rPh>
    <rPh sb="7" eb="10">
      <t>フテキオウ</t>
    </rPh>
    <phoneticPr fontId="2"/>
  </si>
  <si>
    <t>進路変更</t>
    <rPh sb="0" eb="2">
      <t>シンロ</t>
    </rPh>
    <rPh sb="2" eb="4">
      <t>ヘンコウ</t>
    </rPh>
    <phoneticPr fontId="2"/>
  </si>
  <si>
    <t>学業不振</t>
    <rPh sb="0" eb="2">
      <t>ガクギョウ</t>
    </rPh>
    <rPh sb="2" eb="4">
      <t>フシン</t>
    </rPh>
    <phoneticPr fontId="2"/>
  </si>
  <si>
    <t>病気・けが・死亡</t>
    <rPh sb="0" eb="2">
      <t>ビョウキ</t>
    </rPh>
    <rPh sb="6" eb="8">
      <t>シボウ</t>
    </rPh>
    <phoneticPr fontId="2"/>
  </si>
  <si>
    <t>家庭の事情</t>
    <rPh sb="0" eb="2">
      <t>カテイ</t>
    </rPh>
    <rPh sb="3" eb="5">
      <t>ジジョウ</t>
    </rPh>
    <phoneticPr fontId="2"/>
  </si>
  <si>
    <t>問題行動等</t>
    <rPh sb="0" eb="2">
      <t>モンダイ</t>
    </rPh>
    <rPh sb="2" eb="4">
      <t>コウドウ</t>
    </rPh>
    <rPh sb="4" eb="5">
      <t>トウ</t>
    </rPh>
    <phoneticPr fontId="2"/>
  </si>
  <si>
    <t>※「学校生活・学業不適応」…もともと高校生活に熱意がない等</t>
    <rPh sb="2" eb="4">
      <t>ガッコウ</t>
    </rPh>
    <rPh sb="4" eb="6">
      <t>セイカツ</t>
    </rPh>
    <rPh sb="7" eb="9">
      <t>ガクギョウ</t>
    </rPh>
    <rPh sb="9" eb="12">
      <t>フテキオウ</t>
    </rPh>
    <rPh sb="18" eb="20">
      <t>コウコウ</t>
    </rPh>
    <rPh sb="20" eb="22">
      <t>セイカツ</t>
    </rPh>
    <rPh sb="23" eb="25">
      <t>ネツイ</t>
    </rPh>
    <rPh sb="28" eb="29">
      <t>トウ</t>
    </rPh>
    <phoneticPr fontId="2"/>
  </si>
  <si>
    <t>※「進路変更」…在籍している高校以外の進路を積極的に希望</t>
    <rPh sb="2" eb="4">
      <t>シンロ</t>
    </rPh>
    <rPh sb="4" eb="6">
      <t>ヘンコウ</t>
    </rPh>
    <rPh sb="8" eb="10">
      <t>ザイセキ</t>
    </rPh>
    <rPh sb="14" eb="16">
      <t>コウコウ</t>
    </rPh>
    <rPh sb="16" eb="18">
      <t>イガイ</t>
    </rPh>
    <rPh sb="19" eb="21">
      <t>シンロ</t>
    </rPh>
    <rPh sb="22" eb="25">
      <t>セッキョクテキ</t>
    </rPh>
    <rPh sb="26" eb="28">
      <t>キボウ</t>
    </rPh>
    <phoneticPr fontId="2"/>
  </si>
  <si>
    <t>その他(匿名による投書など)</t>
    <phoneticPr fontId="2"/>
  </si>
  <si>
    <t>学校以外の関係機関からの情報</t>
    <phoneticPr fontId="2"/>
  </si>
  <si>
    <t>地域住民からの情報</t>
    <phoneticPr fontId="2"/>
  </si>
  <si>
    <t>保護者(本人の保護者を除く)からの情報</t>
    <phoneticPr fontId="2"/>
  </si>
  <si>
    <t>児童・生徒(本人を除く)からの情報</t>
    <phoneticPr fontId="2"/>
  </si>
  <si>
    <t>当該児童・生徒(本人)の保護者からの訴え</t>
    <phoneticPr fontId="2"/>
  </si>
  <si>
    <t>本人からの訴え</t>
    <phoneticPr fontId="2"/>
  </si>
  <si>
    <t>学校の教職員以外からの情報により発見</t>
    <phoneticPr fontId="2"/>
  </si>
  <si>
    <t>ｱﾝｹｰﾄ調査など学校の取組により発見</t>
    <phoneticPr fontId="2"/>
  </si>
  <si>
    <t>ｽｸｰﾙｶｳﾝｾﾗｰ等の外部の相談員が発見</t>
    <phoneticPr fontId="2"/>
  </si>
  <si>
    <t>養護教諭が発見</t>
    <phoneticPr fontId="2"/>
  </si>
  <si>
    <t>学級担任以外の教職員が発見</t>
    <phoneticPr fontId="2"/>
  </si>
  <si>
    <t>学級担任が発見</t>
    <phoneticPr fontId="2"/>
  </si>
  <si>
    <t>学校の教職員等が発見</t>
    <phoneticPr fontId="2"/>
  </si>
  <si>
    <t>※　中学校及び高等学校には、中等教育学校を含む。</t>
    <rPh sb="2" eb="5">
      <t>チュウガッコウ</t>
    </rPh>
    <rPh sb="5" eb="6">
      <t>オヨ</t>
    </rPh>
    <rPh sb="7" eb="9">
      <t>コウトウ</t>
    </rPh>
    <rPh sb="9" eb="11">
      <t>ガッコウ</t>
    </rPh>
    <rPh sb="14" eb="16">
      <t>チュウトウ</t>
    </rPh>
    <rPh sb="16" eb="18">
      <t>キョウイク</t>
    </rPh>
    <rPh sb="18" eb="20">
      <t>ガッコウ</t>
    </rPh>
    <rPh sb="21" eb="22">
      <t>フク</t>
    </rPh>
    <phoneticPr fontId="2"/>
  </si>
  <si>
    <t>※　高等学校の１校当たり件数は、課程数の合計を用いて算出している。</t>
    <rPh sb="2" eb="4">
      <t>コウトウ</t>
    </rPh>
    <rPh sb="4" eb="6">
      <t>ガッコウ</t>
    </rPh>
    <rPh sb="8" eb="9">
      <t>コウ</t>
    </rPh>
    <rPh sb="9" eb="10">
      <t>ア</t>
    </rPh>
    <rPh sb="12" eb="14">
      <t>ケンスウ</t>
    </rPh>
    <rPh sb="16" eb="18">
      <t>カテイ</t>
    </rPh>
    <rPh sb="18" eb="19">
      <t>スウ</t>
    </rPh>
    <rPh sb="20" eb="22">
      <t>ゴウケイ</t>
    </rPh>
    <rPh sb="23" eb="24">
      <t>モチ</t>
    </rPh>
    <rPh sb="26" eb="28">
      <t>サンシュツ</t>
    </rPh>
    <phoneticPr fontId="2"/>
  </si>
  <si>
    <t>※　件数：本人がいじめと感じ、学校がその状況を把握した件数</t>
    <phoneticPr fontId="2"/>
  </si>
  <si>
    <t>※　調査におけるいじめの定義</t>
    <rPh sb="2" eb="4">
      <t>チョウサ</t>
    </rPh>
    <rPh sb="12" eb="14">
      <t>テイギ</t>
    </rPh>
    <phoneticPr fontId="2"/>
  </si>
  <si>
    <t>6年生</t>
    <rPh sb="1" eb="3">
      <t>ネンセイ</t>
    </rPh>
    <phoneticPr fontId="2"/>
  </si>
  <si>
    <t>5年生</t>
    <rPh sb="1" eb="3">
      <t>ネンセイ</t>
    </rPh>
    <phoneticPr fontId="2"/>
  </si>
  <si>
    <t>4年生</t>
    <rPh sb="1" eb="3">
      <t>ネンセイ</t>
    </rPh>
    <phoneticPr fontId="2"/>
  </si>
  <si>
    <t>3年生</t>
    <rPh sb="1" eb="3">
      <t>ネンセイ</t>
    </rPh>
    <phoneticPr fontId="2"/>
  </si>
  <si>
    <t>2年生</t>
    <rPh sb="1" eb="3">
      <t>ネンセイ</t>
    </rPh>
    <phoneticPr fontId="2"/>
  </si>
  <si>
    <t>1年生</t>
    <rPh sb="1" eb="3">
      <t>ネンセイ</t>
    </rPh>
    <phoneticPr fontId="2"/>
  </si>
  <si>
    <t>高等学校</t>
    <rPh sb="0" eb="2">
      <t>コウトウ</t>
    </rPh>
    <rPh sb="2" eb="4">
      <t>ガッコウ</t>
    </rPh>
    <phoneticPr fontId="2"/>
  </si>
  <si>
    <t>（単位：件）</t>
    <phoneticPr fontId="2"/>
  </si>
  <si>
    <t>（1校当たり件数）</t>
    <rPh sb="2" eb="3">
      <t>コウ</t>
    </rPh>
    <rPh sb="3" eb="4">
      <t>ア</t>
    </rPh>
    <rPh sb="6" eb="8">
      <t>ケンスウ</t>
    </rPh>
    <phoneticPr fontId="2"/>
  </si>
  <si>
    <t>特別支援学校</t>
    <rPh sb="0" eb="2">
      <t>トクベツ</t>
    </rPh>
    <rPh sb="2" eb="4">
      <t>シエン</t>
    </rPh>
    <rPh sb="4" eb="6">
      <t>ガッコウ</t>
    </rPh>
    <phoneticPr fontId="8"/>
  </si>
  <si>
    <t>高等学校</t>
    <rPh sb="0" eb="2">
      <t>コウトウ</t>
    </rPh>
    <rPh sb="2" eb="4">
      <t>ガッコウ</t>
    </rPh>
    <phoneticPr fontId="8"/>
  </si>
  <si>
    <t>中学校</t>
    <rPh sb="0" eb="3">
      <t>チュウガッコウ</t>
    </rPh>
    <phoneticPr fontId="8"/>
  </si>
  <si>
    <t>小学校</t>
    <rPh sb="0" eb="3">
      <t>ショウガッコウ</t>
    </rPh>
    <phoneticPr fontId="8"/>
  </si>
  <si>
    <t>年度</t>
    <rPh sb="0" eb="2">
      <t>ネンド</t>
    </rPh>
    <phoneticPr fontId="8"/>
  </si>
  <si>
    <t>（1校当たり件数）</t>
  </si>
  <si>
    <t>器物損壊</t>
    <rPh sb="0" eb="2">
      <t>キブツ</t>
    </rPh>
    <rPh sb="2" eb="4">
      <t>ソンカイ</t>
    </rPh>
    <phoneticPr fontId="2"/>
  </si>
  <si>
    <t>対人暴力</t>
    <rPh sb="0" eb="2">
      <t>タイジン</t>
    </rPh>
    <rPh sb="2" eb="4">
      <t>ボウリョク</t>
    </rPh>
    <phoneticPr fontId="2"/>
  </si>
  <si>
    <t>生徒間暴力</t>
    <rPh sb="0" eb="2">
      <t>セイト</t>
    </rPh>
    <rPh sb="2" eb="3">
      <t>カン</t>
    </rPh>
    <rPh sb="3" eb="5">
      <t>ボウリョク</t>
    </rPh>
    <phoneticPr fontId="2"/>
  </si>
  <si>
    <t>対教師暴力</t>
    <rPh sb="0" eb="1">
      <t>タイ</t>
    </rPh>
    <rPh sb="1" eb="3">
      <t>キョウシ</t>
    </rPh>
    <rPh sb="3" eb="5">
      <t>ボウリョク</t>
    </rPh>
    <phoneticPr fontId="2"/>
  </si>
  <si>
    <t>高等学校</t>
    <rPh sb="0" eb="2">
      <t>コウトウ</t>
    </rPh>
    <rPh sb="2" eb="4">
      <t>ガッコウ</t>
    </rPh>
    <phoneticPr fontId="2"/>
  </si>
  <si>
    <t>(単位:件)</t>
    <phoneticPr fontId="2"/>
  </si>
  <si>
    <t>(2)不登校児童・生徒数及び出現率の推移(都内公立小・中学校)</t>
    <rPh sb="3" eb="6">
      <t>フトウコウ</t>
    </rPh>
    <rPh sb="6" eb="8">
      <t>ジドウ</t>
    </rPh>
    <rPh sb="9" eb="12">
      <t>セイトスウ</t>
    </rPh>
    <rPh sb="12" eb="13">
      <t>オヨ</t>
    </rPh>
    <rPh sb="14" eb="16">
      <t>シュツゲン</t>
    </rPh>
    <rPh sb="16" eb="17">
      <t>リツ</t>
    </rPh>
    <rPh sb="18" eb="20">
      <t>スイイ</t>
    </rPh>
    <rPh sb="21" eb="23">
      <t>トナイ</t>
    </rPh>
    <rPh sb="23" eb="25">
      <t>コウリツ</t>
    </rPh>
    <rPh sb="25" eb="26">
      <t>ショウ</t>
    </rPh>
    <rPh sb="27" eb="28">
      <t>チュウ</t>
    </rPh>
    <rPh sb="28" eb="30">
      <t>ガッコウ</t>
    </rPh>
    <phoneticPr fontId="2"/>
  </si>
  <si>
    <t>(5)中途退学者数及び中途退学率の推移(都立高校)</t>
    <rPh sb="3" eb="5">
      <t>チュウト</t>
    </rPh>
    <rPh sb="5" eb="8">
      <t>タイガクシャ</t>
    </rPh>
    <rPh sb="8" eb="9">
      <t>スウ</t>
    </rPh>
    <rPh sb="9" eb="10">
      <t>オヨ</t>
    </rPh>
    <rPh sb="11" eb="13">
      <t>チュウト</t>
    </rPh>
    <rPh sb="13" eb="15">
      <t>タイガク</t>
    </rPh>
    <rPh sb="15" eb="16">
      <t>リツ</t>
    </rPh>
    <rPh sb="17" eb="19">
      <t>スイイ</t>
    </rPh>
    <rPh sb="20" eb="22">
      <t>トリツ</t>
    </rPh>
    <rPh sb="22" eb="24">
      <t>コウコウ</t>
    </rPh>
    <phoneticPr fontId="2"/>
  </si>
  <si>
    <t>(1)都内公立学校のいじめ認知件数</t>
    <rPh sb="3" eb="5">
      <t>トナイ</t>
    </rPh>
    <rPh sb="5" eb="7">
      <t>コウリツ</t>
    </rPh>
    <rPh sb="7" eb="9">
      <t>ガッコウ</t>
    </rPh>
    <rPh sb="13" eb="15">
      <t>ニンチ</t>
    </rPh>
    <rPh sb="15" eb="17">
      <t>ケンスウ</t>
    </rPh>
    <phoneticPr fontId="8"/>
  </si>
  <si>
    <t>　ア　いじめ認知件数の推移</t>
    <rPh sb="6" eb="8">
      <t>ニンチ</t>
    </rPh>
    <rPh sb="8" eb="10">
      <t>ケンスウ</t>
    </rPh>
    <rPh sb="11" eb="13">
      <t>スイイ</t>
    </rPh>
    <phoneticPr fontId="8"/>
  </si>
  <si>
    <t>　イ　いじめ認知件数の学年別、校種別内訳</t>
    <rPh sb="11" eb="14">
      <t>ガクネンベツ</t>
    </rPh>
    <rPh sb="15" eb="17">
      <t>コウシュ</t>
    </rPh>
    <rPh sb="17" eb="18">
      <t>ベツ</t>
    </rPh>
    <rPh sb="18" eb="20">
      <t>ウチワケ</t>
    </rPh>
    <phoneticPr fontId="2"/>
  </si>
  <si>
    <t>(2)都内公立学校のいじめ発見のきっかけ（小・中・高・特）</t>
    <rPh sb="13" eb="15">
      <t>ハッケン</t>
    </rPh>
    <rPh sb="21" eb="22">
      <t>ショウ</t>
    </rPh>
    <rPh sb="23" eb="24">
      <t>チュウ</t>
    </rPh>
    <rPh sb="25" eb="26">
      <t>コウ</t>
    </rPh>
    <rPh sb="27" eb="28">
      <t>トク</t>
    </rPh>
    <phoneticPr fontId="2"/>
  </si>
  <si>
    <t>※　中途退学率：当該年度における、全在席生徒に占める中途退学者の割合</t>
    <rPh sb="2" eb="4">
      <t>チュウト</t>
    </rPh>
    <rPh sb="4" eb="6">
      <t>タイガク</t>
    </rPh>
    <rPh sb="6" eb="7">
      <t>リツ</t>
    </rPh>
    <rPh sb="8" eb="10">
      <t>トウガイ</t>
    </rPh>
    <rPh sb="10" eb="12">
      <t>ネンド</t>
    </rPh>
    <rPh sb="17" eb="18">
      <t>ゼン</t>
    </rPh>
    <rPh sb="18" eb="20">
      <t>ザイセキ</t>
    </rPh>
    <rPh sb="20" eb="22">
      <t>セイト</t>
    </rPh>
    <rPh sb="23" eb="24">
      <t>シ</t>
    </rPh>
    <rPh sb="26" eb="28">
      <t>チュウト</t>
    </rPh>
    <rPh sb="28" eb="31">
      <t>タイガクシャ</t>
    </rPh>
    <rPh sb="32" eb="34">
      <t>ワリアイ</t>
    </rPh>
    <phoneticPr fontId="2"/>
  </si>
  <si>
    <t>合　計</t>
    <rPh sb="0" eb="1">
      <t>ア</t>
    </rPh>
    <rPh sb="2" eb="3">
      <t>ケイ</t>
    </rPh>
    <phoneticPr fontId="2"/>
  </si>
  <si>
    <t>※長期欠席者：４月１日から翌３月31日までの１年間に、連続又は断続して30日以上欠席した児童・生徒</t>
    <phoneticPr fontId="2"/>
  </si>
  <si>
    <t>※　小学校及び中学校には、義務教育学校を含む。</t>
    <phoneticPr fontId="2"/>
  </si>
  <si>
    <t>5-3 不登校・中途退学について</t>
    <rPh sb="4" eb="7">
      <t>フトウコウ</t>
    </rPh>
    <rPh sb="8" eb="10">
      <t>チュウト</t>
    </rPh>
    <rPh sb="10" eb="12">
      <t>タイガク</t>
    </rPh>
    <phoneticPr fontId="2"/>
  </si>
  <si>
    <t>5-1 いじめについて</t>
    <phoneticPr fontId="2"/>
  </si>
  <si>
    <t>5-2 都内公立学校暴力行為の状況</t>
    <rPh sb="4" eb="6">
      <t>トナイ</t>
    </rPh>
    <rPh sb="6" eb="8">
      <t>コウリツ</t>
    </rPh>
    <rPh sb="8" eb="10">
      <t>ガッコウ</t>
    </rPh>
    <rPh sb="10" eb="12">
      <t>ボウリョク</t>
    </rPh>
    <rPh sb="12" eb="14">
      <t>コウイ</t>
    </rPh>
    <rPh sb="15" eb="17">
      <t>ジョウキョウ</t>
    </rPh>
    <phoneticPr fontId="8"/>
  </si>
  <si>
    <t>※不登校：長期欠席者のうち、次の定義に該当すると各学校から報告された児童・生徒
「不登校とは、何らかの心理的、情緒的、身体的あるいは社会定期要因・背景により、児童・生徒が登校しないあるいはしたくてもできない状態にあること（ただし、病気や経済的理由によるものを除く。）。」</t>
    <phoneticPr fontId="2"/>
  </si>
  <si>
    <t>※「学業不振」…学力不足のために授業の進度についていけない。</t>
    <rPh sb="2" eb="4">
      <t>ガクギョウ</t>
    </rPh>
    <rPh sb="4" eb="6">
      <t>フシン</t>
    </rPh>
    <rPh sb="8" eb="10">
      <t>ガクリョク</t>
    </rPh>
    <rPh sb="10" eb="12">
      <t>フソク</t>
    </rPh>
    <rPh sb="16" eb="18">
      <t>ジュギョウ</t>
    </rPh>
    <rPh sb="19" eb="21">
      <t>シンド</t>
    </rPh>
    <phoneticPr fontId="2"/>
  </si>
  <si>
    <t>H30(2018)</t>
  </si>
  <si>
    <t>H30
(2018)</t>
  </si>
  <si>
    <t>R1
(2019)</t>
  </si>
  <si>
    <t>新型コロナ
ウイルスの
感染回避</t>
    <rPh sb="0" eb="2">
      <t>シンガタ</t>
    </rPh>
    <rPh sb="12" eb="14">
      <t>カンセン</t>
    </rPh>
    <rPh sb="14" eb="16">
      <t>カイヒ</t>
    </rPh>
    <phoneticPr fontId="2"/>
  </si>
  <si>
    <t>※その他：「不登校」「病気」「経済的理由」「新型コロナウイルスの感染回避」のいずれにも該当しない理由により長期欠席した者</t>
    <rPh sb="3" eb="4">
      <t>タ</t>
    </rPh>
    <rPh sb="11" eb="13">
      <t>ビョウキ</t>
    </rPh>
    <rPh sb="15" eb="18">
      <t>ケイザイテキ</t>
    </rPh>
    <rPh sb="18" eb="20">
      <t>リユウ</t>
    </rPh>
    <rPh sb="22" eb="24">
      <t>シンガタ</t>
    </rPh>
    <rPh sb="32" eb="34">
      <t>カンセン</t>
    </rPh>
    <rPh sb="34" eb="36">
      <t>カイヒ</t>
    </rPh>
    <rPh sb="43" eb="45">
      <t>ガイトウ</t>
    </rPh>
    <rPh sb="48" eb="50">
      <t>リユウ</t>
    </rPh>
    <rPh sb="53" eb="55">
      <t>チョウキ</t>
    </rPh>
    <rPh sb="55" eb="57">
      <t>ケッセキ</t>
    </rPh>
    <rPh sb="59" eb="60">
      <t>モノ</t>
    </rPh>
    <phoneticPr fontId="2"/>
  </si>
  <si>
    <t>R1(2019)</t>
  </si>
  <si>
    <t>R2(2020)</t>
  </si>
  <si>
    <t>R2
(2020)</t>
  </si>
  <si>
    <t>R3(2021)</t>
    <phoneticPr fontId="2"/>
  </si>
  <si>
    <t>R2(2020)</t>
    <phoneticPr fontId="2"/>
  </si>
  <si>
    <t>R3
(2021)</t>
  </si>
  <si>
    <t>R4
(2022)</t>
  </si>
  <si>
    <t>(44.9)</t>
  </si>
  <si>
    <t>(30.1)</t>
  </si>
  <si>
    <t>(42.6)</t>
  </si>
  <si>
    <t>(46.6)</t>
  </si>
  <si>
    <t>(11.2)</t>
  </si>
  <si>
    <t>(6.6)</t>
  </si>
  <si>
    <t>(8.9)</t>
  </si>
  <si>
    <t>(11.0)</t>
  </si>
  <si>
    <t>(0.6)</t>
  </si>
  <si>
    <t>(0.2)</t>
  </si>
  <si>
    <t>(0.1)</t>
  </si>
  <si>
    <t>(0.3)</t>
  </si>
  <si>
    <t>(0.8)</t>
  </si>
  <si>
    <t>　　児童生徒に対して、当該児童生徒が在籍する学校に在籍している等当該児童生徒と一定
　の人間関係のある他の児童生徒が行う心理的又は物理的な影響を与える行為（インターネ
　ットを通じて行われるものを含む。）であって、当該行為の対象となった児童生徒が心身
　の苦痛を感じているもの</t>
    <phoneticPr fontId="2"/>
  </si>
  <si>
    <t>(0.98)</t>
  </si>
  <si>
    <t>(1.38)</t>
  </si>
  <si>
    <t>(0.05)</t>
  </si>
  <si>
    <t>(1.49)</t>
  </si>
  <si>
    <t>(1.57)</t>
  </si>
  <si>
    <t>(0.06)</t>
  </si>
  <si>
    <t>R3(2021)</t>
  </si>
  <si>
    <t>R4(2022)</t>
  </si>
  <si>
    <t>通信制</t>
    <rPh sb="0" eb="3">
      <t>ツウシンセイ</t>
    </rPh>
    <phoneticPr fontId="2"/>
  </si>
  <si>
    <t>R4(2022)</t>
    <phoneticPr fontId="2"/>
  </si>
  <si>
    <t>通信制</t>
    <rPh sb="0" eb="2">
      <t>ツウシン</t>
    </rPh>
    <rPh sb="2" eb="3">
      <t>セイ</t>
    </rPh>
    <phoneticPr fontId="2"/>
  </si>
  <si>
    <t>※令和４年度から通信制課程を公表</t>
    <phoneticPr fontId="2"/>
  </si>
  <si>
    <t>(4)不登校生徒数及び出現率の推移(都立高校)</t>
    <rPh sb="3" eb="6">
      <t>フトウコウ</t>
    </rPh>
    <rPh sb="6" eb="9">
      <t>セイトスウ</t>
    </rPh>
    <rPh sb="9" eb="10">
      <t>オヨ</t>
    </rPh>
    <rPh sb="11" eb="13">
      <t>シュツゲン</t>
    </rPh>
    <rPh sb="13" eb="14">
      <t>リツ</t>
    </rPh>
    <rPh sb="15" eb="17">
      <t>スイイ</t>
    </rPh>
    <rPh sb="18" eb="19">
      <t>ミヤコ</t>
    </rPh>
    <rPh sb="20" eb="22">
      <t>コウコウ</t>
    </rPh>
    <phoneticPr fontId="2"/>
  </si>
  <si>
    <t>≪文部科学省「児童生徒の問題行動・不登校等生徒指導上の諸課題に関する調査」（令和４(2022)年度）≫</t>
    <phoneticPr fontId="2"/>
  </si>
  <si>
    <t>R元
(2019)</t>
    <rPh sb="1" eb="2">
      <t>ガン</t>
    </rPh>
    <phoneticPr fontId="2"/>
  </si>
  <si>
    <t>(1)理由別長期欠席児童・生徒数及び割合(令和４(2022)年度 都内公立小・中学校)</t>
    <phoneticPr fontId="2"/>
  </si>
  <si>
    <t>(3)理由別長期欠席生徒数及び割合(令和４(2022)年度 都立高校)</t>
    <phoneticPr fontId="2"/>
  </si>
  <si>
    <t>≪上記１から４まで:都教委「令和４年度における児童・生徒の問題行動・不登校等の実態について」≫</t>
    <rPh sb="1" eb="3">
      <t>ジョウキ</t>
    </rPh>
    <rPh sb="10" eb="13">
      <t>トキョウイ</t>
    </rPh>
    <rPh sb="14" eb="16">
      <t>レイワ</t>
    </rPh>
    <rPh sb="17" eb="19">
      <t>ネンド</t>
    </rPh>
    <rPh sb="23" eb="25">
      <t>ジドウ</t>
    </rPh>
    <rPh sb="26" eb="28">
      <t>セイト</t>
    </rPh>
    <rPh sb="29" eb="31">
      <t>モンダイ</t>
    </rPh>
    <rPh sb="31" eb="33">
      <t>コウドウ</t>
    </rPh>
    <rPh sb="34" eb="37">
      <t>フトウコウ</t>
    </rPh>
    <rPh sb="37" eb="38">
      <t>トウ</t>
    </rPh>
    <rPh sb="39" eb="41">
      <t>ジッタイ</t>
    </rPh>
    <phoneticPr fontId="2"/>
  </si>
  <si>
    <t>≪都教委「令和４年度における児童・生徒の問題行動・不登校等の実態について」≫</t>
    <phoneticPr fontId="2"/>
  </si>
  <si>
    <t>(6)中途退学の理由(令和４(2022)年度 都立高校)</t>
    <rPh sb="11" eb="13">
      <t>レイワ</t>
    </rPh>
    <phoneticPr fontId="2"/>
  </si>
  <si>
    <t>　≪都教委「令和４年度における児童・生徒の問題行動・不登校等の実態について」≫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</si>
</sst>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0;[Red]\-#,##0.0"/>
    <numFmt numFmtId="177" formatCode="#,##0_ "/>
    <numFmt numFmtId="178" formatCode="0_);[Red]\(0\)"/>
    <numFmt numFmtId="179" formatCode="#,##0.0_);[Red]\(#,##0.0\)"/>
    <numFmt numFmtId="180" formatCode="#,##0_);[Red]\(#,##0\)"/>
    <numFmt numFmtId="181" formatCode="0.0%"/>
    <numFmt numFmtId="182" formatCode="0.0_);[Red]\(0.0\)"/>
    <numFmt numFmtId="183" formatCode="0.00_);[Red]\(0.00\)"/>
    <numFmt numFmtId="184" formatCode="#,##0.00_);[Red]\(#,##0.00\)"/>
    <numFmt numFmtId="185" formatCode="#,##0_ ;[Red]\-#,##0\ "/>
    <numFmt numFmtId="186" formatCode="\(0.00\);\(\-0.00\);\(&quot;-&quot;\);@"/>
    <numFmt numFmtId="187" formatCode="#,##0_);\(#,##0\)"/>
    <numFmt numFmtId="188" formatCode="\(#,##0.0\)"/>
    <numFmt numFmtId="189" formatCode="\(0.0\)"/>
    <numFmt numFmtId="190" formatCode="_ * #,##0.0_ ;_ * \-#,##0.0_ ;_ * &quot;-&quot;_ ;_ @_ "/>
  </numFmts>
  <fonts count="22">
    <font>
      <sz val="11"/>
      <name val="ＭＳ Ｐゴシック"/>
      <family val="3"/>
      <charset val="128"/>
    </font>
    <font>
      <sz val="11"/>
      <name val="ＭＳ Ｐゴシック"/>
      <family val="3"/>
      <charset val="128"/>
    </font>
    <font>
      <sz val="6"/>
      <name val="ＭＳ Ｐゴシック"/>
      <family val="3"/>
      <charset val="128"/>
    </font>
    <font>
      <sz val="7"/>
      <name val="ＭＳ 明朝"/>
      <family val="1"/>
      <charset val="128"/>
    </font>
    <font>
      <sz val="10"/>
      <name val="ＭＳ ゴシック"/>
      <family val="3"/>
      <charset val="128"/>
    </font>
    <font>
      <sz val="9"/>
      <name val="ＭＳ ゴシック"/>
      <family val="3"/>
      <charset val="128"/>
    </font>
    <font>
      <sz val="9"/>
      <name val="ＭＳ Ｐゴシック"/>
      <family val="3"/>
      <charset val="128"/>
    </font>
    <font>
      <sz val="9"/>
      <name val="ＭＳ 明朝"/>
      <family val="1"/>
      <charset val="128"/>
    </font>
    <font>
      <sz val="6"/>
      <name val="ＭＳ Ｐ明朝"/>
      <family val="1"/>
      <charset val="128"/>
    </font>
    <font>
      <sz val="11"/>
      <name val="ＭＳ ゴシック"/>
      <family val="3"/>
      <charset val="128"/>
    </font>
    <font>
      <sz val="7"/>
      <color theme="1"/>
      <name val="ＭＳ 明朝"/>
      <family val="1"/>
      <charset val="128"/>
    </font>
    <font>
      <sz val="7"/>
      <name val="ＭＳ 明朝"/>
      <family val="1"/>
      <charset val="128"/>
      <scheme val="minor"/>
    </font>
    <font>
      <sz val="7"/>
      <color theme="1"/>
      <name val="ＭＳ 明朝"/>
      <family val="1"/>
      <charset val="128"/>
      <scheme val="minor"/>
    </font>
    <font>
      <sz val="8"/>
      <name val="ＭＳ 明朝"/>
      <family val="1"/>
      <charset val="128"/>
      <scheme val="minor"/>
    </font>
    <font>
      <sz val="9"/>
      <name val="ＭＳ 明朝"/>
      <family val="1"/>
      <charset val="128"/>
      <scheme val="minor"/>
    </font>
    <font>
      <b/>
      <sz val="9"/>
      <name val="ＭＳ 明朝"/>
      <family val="1"/>
      <charset val="128"/>
      <scheme val="minor"/>
    </font>
    <font>
      <sz val="9"/>
      <color theme="1"/>
      <name val="ＭＳ ゴシック"/>
      <family val="3"/>
      <charset val="128"/>
      <scheme val="major"/>
    </font>
    <font>
      <sz val="8"/>
      <name val="ＭＳ ゴシック"/>
      <family val="3"/>
      <charset val="128"/>
      <scheme val="major"/>
    </font>
    <font>
      <b/>
      <sz val="8"/>
      <name val="ＭＳ 明朝"/>
      <family val="1"/>
      <charset val="128"/>
      <scheme val="minor"/>
    </font>
    <font>
      <sz val="6"/>
      <name val="ＭＳ 明朝"/>
      <family val="1"/>
      <charset val="128"/>
      <scheme val="minor"/>
    </font>
    <font>
      <sz val="5.5"/>
      <name val="ＭＳ 明朝"/>
      <family val="1"/>
      <charset val="128"/>
      <scheme val="minor"/>
    </font>
    <font>
      <sz val="10"/>
      <name val="ＭＳ 明朝"/>
      <family val="1"/>
      <charset val="128"/>
      <scheme val="minor"/>
    </font>
  </fonts>
  <fills count="3">
    <fill>
      <patternFill patternType="none"/>
    </fill>
    <fill>
      <patternFill patternType="gray125"/>
    </fill>
    <fill>
      <patternFill patternType="solid">
        <fgColor theme="0"/>
        <bgColor indexed="64"/>
      </patternFill>
    </fill>
  </fills>
  <borders count="6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4">
    <xf numFmtId="0" fontId="0" fillId="0" borderId="0" xfId="0">
      <alignment vertical="center"/>
    </xf>
    <xf numFmtId="0" fontId="3" fillId="0" borderId="0" xfId="0" applyFont="1" applyAlignment="1">
      <alignment horizontal="left" vertical="center"/>
    </xf>
    <xf numFmtId="0" fontId="10" fillId="0" borderId="0" xfId="0" applyFont="1" applyAlignment="1">
      <alignment horizontal="left" vertical="center" wrapText="1"/>
    </xf>
    <xf numFmtId="178" fontId="3" fillId="0" borderId="0" xfId="0" applyNumberFormat="1" applyFont="1" applyAlignment="1">
      <alignment horizontal="left" vertical="center"/>
    </xf>
    <xf numFmtId="183" fontId="3" fillId="0" borderId="0" xfId="0" applyNumberFormat="1"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wrapText="1"/>
    </xf>
    <xf numFmtId="178" fontId="11" fillId="0" borderId="0" xfId="0" applyNumberFormat="1" applyFont="1" applyAlignment="1">
      <alignment horizontal="left" vertical="center"/>
    </xf>
    <xf numFmtId="183" fontId="11" fillId="0" borderId="0" xfId="0" applyNumberFormat="1" applyFont="1" applyAlignment="1">
      <alignment horizontal="left" vertical="center"/>
    </xf>
    <xf numFmtId="0" fontId="11" fillId="0" borderId="0" xfId="0" applyFont="1" applyAlignment="1">
      <alignment vertical="center" wrapText="1"/>
    </xf>
    <xf numFmtId="9" fontId="11" fillId="0" borderId="0" xfId="0" applyNumberFormat="1" applyFont="1">
      <alignment vertical="center"/>
    </xf>
    <xf numFmtId="180" fontId="11" fillId="0" borderId="0" xfId="0" applyNumberFormat="1" applyFont="1" applyAlignment="1">
      <alignment horizontal="right" vertical="center"/>
    </xf>
    <xf numFmtId="183" fontId="11" fillId="0" borderId="0" xfId="0" applyNumberFormat="1" applyFont="1" applyAlignment="1">
      <alignment horizontal="center" vertical="center"/>
    </xf>
    <xf numFmtId="179" fontId="11" fillId="0" borderId="0" xfId="0" applyNumberFormat="1" applyFont="1" applyAlignment="1">
      <alignment horizontal="right" vertical="center"/>
    </xf>
    <xf numFmtId="0" fontId="11" fillId="0" borderId="0" xfId="0" applyFont="1" applyAlignment="1">
      <alignment horizontal="left" vertical="center" wrapText="1"/>
    </xf>
    <xf numFmtId="0" fontId="11" fillId="0" borderId="0" xfId="0" applyFont="1" applyAlignment="1"/>
    <xf numFmtId="0" fontId="11" fillId="0" borderId="0" xfId="0" applyFont="1">
      <alignment vertical="center"/>
    </xf>
    <xf numFmtId="183" fontId="11" fillId="0" borderId="0" xfId="0" applyNumberFormat="1" applyFont="1">
      <alignment vertical="center"/>
    </xf>
    <xf numFmtId="182" fontId="11" fillId="0" borderId="0" xfId="0" applyNumberFormat="1" applyFont="1" applyAlignment="1">
      <alignment horizontal="right" vertical="center"/>
    </xf>
    <xf numFmtId="178" fontId="11" fillId="0" borderId="0" xfId="1" applyNumberFormat="1" applyFont="1" applyFill="1" applyBorder="1" applyAlignment="1">
      <alignment horizontal="left" vertical="center"/>
    </xf>
    <xf numFmtId="49" fontId="11" fillId="2" borderId="0" xfId="0" applyNumberFormat="1" applyFont="1" applyFill="1" applyAlignment="1">
      <alignment vertical="center" wrapText="1"/>
    </xf>
    <xf numFmtId="178" fontId="11" fillId="0" borderId="0" xfId="1" applyNumberFormat="1" applyFont="1" applyFill="1" applyBorder="1" applyAlignment="1">
      <alignment vertical="center" shrinkToFit="1"/>
    </xf>
    <xf numFmtId="178" fontId="11" fillId="0" borderId="0" xfId="0" applyNumberFormat="1" applyFont="1" applyAlignment="1">
      <alignment horizontal="left" vertical="center" wrapText="1"/>
    </xf>
    <xf numFmtId="0" fontId="11" fillId="0" borderId="0" xfId="0" applyFont="1" applyAlignment="1">
      <alignment horizontal="center" vertical="center" shrinkToFit="1"/>
    </xf>
    <xf numFmtId="0" fontId="11" fillId="0" borderId="0" xfId="0" applyFont="1" applyAlignment="1">
      <alignment vertical="center" shrinkToFit="1"/>
    </xf>
    <xf numFmtId="182" fontId="11" fillId="0" borderId="0" xfId="0" applyNumberFormat="1" applyFont="1" applyAlignment="1">
      <alignment horizontal="right"/>
    </xf>
    <xf numFmtId="182" fontId="11" fillId="0" borderId="0" xfId="0" applyNumberFormat="1" applyFont="1" applyAlignment="1">
      <alignment horizontal="right" vertical="center" shrinkToFit="1"/>
    </xf>
    <xf numFmtId="0" fontId="11" fillId="0" borderId="0" xfId="0" applyFont="1" applyAlignment="1">
      <alignment horizontal="left" vertical="center" shrinkToFit="1"/>
    </xf>
    <xf numFmtId="182" fontId="11" fillId="0" borderId="0" xfId="1" applyNumberFormat="1" applyFont="1" applyFill="1" applyBorder="1" applyAlignment="1">
      <alignment horizontal="right" vertical="center"/>
    </xf>
    <xf numFmtId="177" fontId="11" fillId="0" borderId="0" xfId="1" applyNumberFormat="1" applyFont="1" applyFill="1" applyBorder="1" applyAlignment="1">
      <alignment horizontal="left" vertical="center"/>
    </xf>
    <xf numFmtId="0" fontId="11" fillId="0" borderId="0" xfId="0" applyFont="1" applyAlignment="1">
      <alignment horizontal="left" vertical="top" shrinkToFit="1"/>
    </xf>
    <xf numFmtId="183"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178" fontId="11" fillId="0" borderId="2" xfId="0" applyNumberFormat="1" applyFont="1" applyBorder="1" applyAlignment="1">
      <alignment horizontal="center" vertical="center"/>
    </xf>
    <xf numFmtId="180" fontId="11" fillId="0" borderId="2" xfId="0" applyNumberFormat="1" applyFont="1" applyBorder="1" applyAlignment="1">
      <alignment horizontal="center" vertical="center"/>
    </xf>
    <xf numFmtId="184" fontId="11" fillId="0" borderId="2" xfId="0" applyNumberFormat="1" applyFont="1" applyBorder="1" applyAlignment="1">
      <alignment horizontal="center" vertical="center"/>
    </xf>
    <xf numFmtId="0" fontId="11" fillId="0" borderId="2" xfId="0" applyFont="1" applyBorder="1" applyAlignment="1">
      <alignment horizontal="left" vertical="center"/>
    </xf>
    <xf numFmtId="178" fontId="11" fillId="0" borderId="2" xfId="0" applyNumberFormat="1" applyFont="1" applyBorder="1" applyAlignment="1">
      <alignment horizontal="left" vertical="center"/>
    </xf>
    <xf numFmtId="180" fontId="11" fillId="0" borderId="2" xfId="0" applyNumberFormat="1" applyFont="1" applyBorder="1" applyAlignment="1">
      <alignment horizontal="right" vertical="center" shrinkToFit="1"/>
    </xf>
    <xf numFmtId="183" fontId="11" fillId="0" borderId="2" xfId="0" applyNumberFormat="1" applyFont="1" applyBorder="1" applyAlignment="1">
      <alignment horizontal="left" vertical="center" shrinkToFit="1"/>
    </xf>
    <xf numFmtId="0" fontId="11" fillId="0" borderId="2" xfId="0" applyFont="1" applyBorder="1" applyAlignment="1">
      <alignment horizontal="left" vertical="center" shrinkToFit="1"/>
    </xf>
    <xf numFmtId="179" fontId="11" fillId="0" borderId="2" xfId="0" applyNumberFormat="1" applyFont="1" applyBorder="1" applyAlignment="1">
      <alignment horizontal="right" vertical="center" shrinkToFit="1"/>
    </xf>
    <xf numFmtId="184" fontId="11" fillId="0" borderId="0" xfId="0" applyNumberFormat="1" applyFont="1" applyAlignment="1">
      <alignment horizontal="right" vertical="center"/>
    </xf>
    <xf numFmtId="181" fontId="11" fillId="0" borderId="2" xfId="0" applyNumberFormat="1" applyFont="1" applyBorder="1" applyAlignment="1">
      <alignment horizontal="center" vertical="center"/>
    </xf>
    <xf numFmtId="181" fontId="11" fillId="0" borderId="0" xfId="0" applyNumberFormat="1" applyFont="1" applyAlignment="1">
      <alignment horizontal="left" vertical="center" shrinkToFit="1"/>
    </xf>
    <xf numFmtId="0" fontId="13" fillId="0" borderId="0" xfId="0" applyFont="1" applyAlignment="1">
      <alignment vertical="center" shrinkToFit="1"/>
    </xf>
    <xf numFmtId="0" fontId="14" fillId="0" borderId="0" xfId="0" applyFont="1">
      <alignment vertical="center"/>
    </xf>
    <xf numFmtId="0" fontId="13" fillId="0" borderId="0" xfId="0" applyFont="1">
      <alignment vertical="center"/>
    </xf>
    <xf numFmtId="0" fontId="0" fillId="0" borderId="0" xfId="0" applyAlignment="1"/>
    <xf numFmtId="41" fontId="6" fillId="0" borderId="0" xfId="0" applyNumberFormat="1" applyFont="1">
      <alignment vertical="center"/>
    </xf>
    <xf numFmtId="181"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textRotation="255"/>
    </xf>
    <xf numFmtId="41" fontId="14" fillId="0" borderId="0" xfId="0" applyNumberFormat="1" applyFont="1">
      <alignment vertical="center"/>
    </xf>
    <xf numFmtId="0" fontId="14" fillId="0" borderId="0" xfId="0" applyFont="1" applyAlignment="1">
      <alignment horizontal="left" vertical="center"/>
    </xf>
    <xf numFmtId="0" fontId="7" fillId="0" borderId="0" xfId="0" applyFont="1" applyAlignment="1"/>
    <xf numFmtId="0" fontId="13" fillId="0" borderId="0" xfId="0" applyFont="1" applyAlignment="1">
      <alignment horizontal="right"/>
    </xf>
    <xf numFmtId="0" fontId="14" fillId="0" borderId="0" xfId="0" applyFont="1" applyAlignment="1"/>
    <xf numFmtId="0" fontId="14" fillId="0" borderId="0" xfId="0" applyFont="1" applyAlignment="1">
      <alignment horizontal="right"/>
    </xf>
    <xf numFmtId="0" fontId="15" fillId="0" borderId="0" xfId="0" applyFont="1" applyAlignment="1"/>
    <xf numFmtId="0" fontId="5" fillId="0" borderId="0" xfId="0" applyFont="1" applyAlignment="1"/>
    <xf numFmtId="0" fontId="12" fillId="0" borderId="0" xfId="0" applyFont="1" applyAlignment="1">
      <alignment horizontal="right"/>
    </xf>
    <xf numFmtId="0" fontId="16" fillId="0" borderId="0" xfId="0" applyFont="1" applyAlignment="1">
      <alignment horizontal="left" vertical="center" shrinkToFit="1"/>
    </xf>
    <xf numFmtId="9" fontId="11" fillId="0" borderId="19" xfId="0" applyNumberFormat="1" applyFont="1" applyBorder="1" applyAlignment="1">
      <alignment horizontal="center" vertical="center"/>
    </xf>
    <xf numFmtId="9" fontId="11" fillId="0" borderId="24" xfId="0" applyNumberFormat="1" applyFont="1" applyBorder="1" applyAlignment="1">
      <alignment horizontal="center" vertical="center"/>
    </xf>
    <xf numFmtId="9" fontId="11" fillId="0" borderId="30" xfId="0" applyNumberFormat="1" applyFont="1" applyBorder="1" applyAlignment="1">
      <alignment horizontal="center" vertical="center"/>
    </xf>
    <xf numFmtId="9" fontId="11" fillId="0" borderId="14" xfId="0" applyNumberFormat="1" applyFont="1" applyBorder="1" applyAlignment="1">
      <alignment horizontal="center" vertical="center"/>
    </xf>
    <xf numFmtId="0" fontId="2" fillId="0" borderId="0" xfId="0" applyFont="1">
      <alignment vertical="center"/>
    </xf>
    <xf numFmtId="0" fontId="19" fillId="0" borderId="0" xfId="0" applyFont="1">
      <alignment vertical="center"/>
    </xf>
    <xf numFmtId="40" fontId="19" fillId="0" borderId="0" xfId="1" applyNumberFormat="1" applyFont="1" applyFill="1" applyBorder="1" applyAlignment="1"/>
    <xf numFmtId="176" fontId="19" fillId="0" borderId="0" xfId="1" applyNumberFormat="1" applyFont="1" applyFill="1" applyBorder="1" applyAlignment="1"/>
    <xf numFmtId="0" fontId="5" fillId="0" borderId="0" xfId="0" applyFont="1" applyAlignment="1">
      <alignment shrinkToFit="1"/>
    </xf>
    <xf numFmtId="0" fontId="13" fillId="0" borderId="0" xfId="0" applyFont="1" applyAlignment="1">
      <alignment horizontal="center" vertical="center"/>
    </xf>
    <xf numFmtId="187" fontId="13" fillId="0" borderId="0" xfId="1" applyNumberFormat="1" applyFont="1" applyFill="1" applyBorder="1" applyAlignment="1">
      <alignment horizontal="right" vertical="center"/>
    </xf>
    <xf numFmtId="0" fontId="13" fillId="0" borderId="2" xfId="0" applyFont="1" applyBorder="1" applyAlignment="1">
      <alignment vertical="center" shrinkToFit="1"/>
    </xf>
    <xf numFmtId="0" fontId="13" fillId="0" borderId="56"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62" xfId="0" applyFont="1" applyBorder="1" applyAlignment="1">
      <alignment horizontal="left" vertical="center" shrinkToFit="1"/>
    </xf>
    <xf numFmtId="0" fontId="13" fillId="0" borderId="55" xfId="0" applyFont="1" applyBorder="1" applyAlignment="1">
      <alignment horizontal="left" vertical="center" shrinkToFit="1"/>
    </xf>
    <xf numFmtId="0" fontId="13" fillId="0" borderId="54" xfId="0" applyFont="1" applyBorder="1" applyAlignment="1">
      <alignment horizontal="left"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28" xfId="0" applyFont="1" applyBorder="1" applyAlignment="1">
      <alignment horizontal="center" vertical="center" wrapText="1" shrinkToFit="1"/>
    </xf>
    <xf numFmtId="0" fontId="19" fillId="0" borderId="26" xfId="0" applyFont="1" applyBorder="1" applyAlignment="1">
      <alignment horizontal="center" vertical="center" shrinkToFit="1"/>
    </xf>
    <xf numFmtId="183" fontId="11" fillId="0" borderId="2" xfId="0" applyNumberFormat="1"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178" fontId="11" fillId="0" borderId="2" xfId="0" applyNumberFormat="1" applyFont="1" applyBorder="1" applyAlignment="1">
      <alignment horizontal="righ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181" fontId="11" fillId="0" borderId="2" xfId="2" applyNumberFormat="1" applyFont="1" applyFill="1" applyBorder="1" applyAlignment="1">
      <alignment horizontal="center" vertical="center"/>
    </xf>
    <xf numFmtId="0" fontId="13" fillId="0" borderId="33" xfId="0" applyFont="1" applyBorder="1" applyAlignment="1">
      <alignment horizontal="center" vertical="center" wrapText="1" shrinkToFit="1"/>
    </xf>
    <xf numFmtId="0" fontId="13" fillId="0" borderId="47" xfId="0" applyFont="1" applyBorder="1" applyAlignment="1">
      <alignment horizontal="center" vertical="center" wrapText="1" shrinkToFit="1"/>
    </xf>
    <xf numFmtId="0" fontId="13" fillId="0" borderId="52" xfId="0" applyFont="1" applyBorder="1" applyAlignment="1">
      <alignment horizontal="center" vertical="center" wrapText="1" shrinkToFit="1"/>
    </xf>
    <xf numFmtId="0" fontId="13" fillId="0" borderId="26" xfId="0" applyFont="1" applyBorder="1" applyAlignment="1">
      <alignment horizontal="center" vertical="center" wrapText="1" shrinkToFit="1"/>
    </xf>
    <xf numFmtId="3" fontId="14" fillId="0" borderId="33" xfId="0" applyNumberFormat="1" applyFont="1" applyBorder="1">
      <alignment vertical="center"/>
    </xf>
    <xf numFmtId="3" fontId="14" fillId="0" borderId="39" xfId="0" applyNumberFormat="1" applyFont="1" applyBorder="1">
      <alignment vertical="center"/>
    </xf>
    <xf numFmtId="3" fontId="21" fillId="0" borderId="32" xfId="0" applyNumberFormat="1" applyFont="1" applyBorder="1" applyAlignment="1">
      <alignment horizontal="right" vertical="center"/>
    </xf>
    <xf numFmtId="188" fontId="14" fillId="0" borderId="5" xfId="1" applyNumberFormat="1" applyFont="1" applyFill="1" applyBorder="1" applyAlignment="1">
      <alignment vertical="center"/>
    </xf>
    <xf numFmtId="0" fontId="14" fillId="0" borderId="5" xfId="1" applyNumberFormat="1" applyFont="1" applyFill="1" applyBorder="1" applyAlignment="1">
      <alignment horizontal="right" vertical="center"/>
    </xf>
    <xf numFmtId="0" fontId="14" fillId="0" borderId="0" xfId="1" applyNumberFormat="1" applyFont="1" applyFill="1" applyBorder="1" applyAlignment="1">
      <alignment horizontal="right" vertical="center"/>
    </xf>
    <xf numFmtId="0" fontId="14" fillId="0" borderId="35" xfId="1" applyNumberFormat="1" applyFont="1" applyFill="1" applyBorder="1" applyAlignment="1">
      <alignment horizontal="right" vertical="center"/>
    </xf>
    <xf numFmtId="3" fontId="14" fillId="0" borderId="4" xfId="0" applyNumberFormat="1" applyFont="1" applyBorder="1">
      <alignment vertical="center"/>
    </xf>
    <xf numFmtId="38" fontId="14" fillId="0" borderId="4" xfId="1" applyFont="1" applyFill="1" applyBorder="1" applyAlignment="1">
      <alignment horizontal="right" vertical="center"/>
    </xf>
    <xf numFmtId="38" fontId="14" fillId="0" borderId="49" xfId="1" applyFont="1" applyFill="1" applyBorder="1" applyAlignment="1">
      <alignment horizontal="right" vertical="center"/>
    </xf>
    <xf numFmtId="38" fontId="21" fillId="0" borderId="30" xfId="1" applyFont="1" applyFill="1" applyBorder="1" applyAlignment="1">
      <alignment horizontal="right" vertical="center"/>
    </xf>
    <xf numFmtId="189" fontId="14" fillId="0" borderId="3" xfId="1" applyNumberFormat="1" applyFont="1" applyFill="1" applyBorder="1" applyAlignment="1">
      <alignment vertical="center"/>
    </xf>
    <xf numFmtId="0" fontId="14" fillId="0" borderId="3" xfId="1" applyNumberFormat="1" applyFont="1" applyFill="1" applyBorder="1" applyAlignment="1">
      <alignment horizontal="right" vertical="center"/>
    </xf>
    <xf numFmtId="0" fontId="14" fillId="0" borderId="11" xfId="1" applyNumberFormat="1" applyFont="1" applyFill="1" applyBorder="1" applyAlignment="1">
      <alignment horizontal="right" vertical="center"/>
    </xf>
    <xf numFmtId="0" fontId="14" fillId="0" borderId="24" xfId="1" applyNumberFormat="1" applyFont="1" applyFill="1" applyBorder="1" applyAlignment="1">
      <alignment horizontal="right" vertical="center"/>
    </xf>
    <xf numFmtId="0" fontId="14" fillId="0" borderId="5" xfId="0" applyFont="1" applyBorder="1">
      <alignment vertical="center"/>
    </xf>
    <xf numFmtId="0" fontId="14" fillId="0" borderId="5" xfId="0" applyFont="1" applyBorder="1" applyAlignment="1">
      <alignment horizontal="right" vertical="center"/>
    </xf>
    <xf numFmtId="0" fontId="14" fillId="0" borderId="0" xfId="0" applyFont="1" applyAlignment="1">
      <alignment horizontal="right" vertical="center"/>
    </xf>
    <xf numFmtId="0" fontId="21" fillId="0" borderId="35" xfId="0" applyFont="1" applyBorder="1" applyAlignment="1">
      <alignment horizontal="right" vertical="center"/>
    </xf>
    <xf numFmtId="189" fontId="14" fillId="0" borderId="5" xfId="1" applyNumberFormat="1" applyFont="1" applyFill="1" applyBorder="1" applyAlignment="1">
      <alignment vertical="center"/>
    </xf>
    <xf numFmtId="0" fontId="14" fillId="0" borderId="4" xfId="0" applyFont="1" applyBorder="1">
      <alignment vertical="center"/>
    </xf>
    <xf numFmtId="0" fontId="14" fillId="0" borderId="4" xfId="0" applyFont="1" applyBorder="1" applyAlignment="1">
      <alignment horizontal="right" vertical="center"/>
    </xf>
    <xf numFmtId="0" fontId="14" fillId="0" borderId="49" xfId="0" applyFont="1" applyBorder="1" applyAlignment="1">
      <alignment horizontal="right" vertical="center"/>
    </xf>
    <xf numFmtId="0" fontId="21" fillId="0" borderId="30" xfId="0" applyFont="1" applyBorder="1" applyAlignment="1">
      <alignment horizontal="right" vertical="center"/>
    </xf>
    <xf numFmtId="189" fontId="14" fillId="0" borderId="37" xfId="1" applyNumberFormat="1" applyFont="1" applyFill="1" applyBorder="1" applyAlignment="1">
      <alignment vertical="center"/>
    </xf>
    <xf numFmtId="0" fontId="14" fillId="0" borderId="37" xfId="1" applyNumberFormat="1" applyFont="1" applyFill="1" applyBorder="1" applyAlignment="1">
      <alignment horizontal="right" vertical="center"/>
    </xf>
    <xf numFmtId="0" fontId="14" fillId="0" borderId="53" xfId="1" applyNumberFormat="1" applyFont="1" applyFill="1" applyBorder="1" applyAlignment="1">
      <alignment horizontal="right" vertical="center"/>
    </xf>
    <xf numFmtId="0" fontId="14" fillId="0" borderId="38" xfId="1" applyNumberFormat="1" applyFont="1" applyFill="1" applyBorder="1" applyAlignment="1">
      <alignment horizontal="right" vertical="center"/>
    </xf>
    <xf numFmtId="185" fontId="15" fillId="0" borderId="33" xfId="1" applyNumberFormat="1" applyFont="1" applyFill="1" applyBorder="1" applyAlignment="1">
      <alignment horizontal="right" vertical="center" wrapText="1"/>
    </xf>
    <xf numFmtId="185" fontId="15" fillId="0" borderId="39" xfId="1" applyNumberFormat="1" applyFont="1" applyFill="1" applyBorder="1" applyAlignment="1">
      <alignment horizontal="right" vertical="center" wrapText="1"/>
    </xf>
    <xf numFmtId="185" fontId="15" fillId="0" borderId="32" xfId="1" applyNumberFormat="1" applyFont="1" applyFill="1" applyBorder="1" applyAlignment="1">
      <alignment horizontal="right" vertical="center" wrapText="1"/>
    </xf>
    <xf numFmtId="189" fontId="14" fillId="0" borderId="53" xfId="1" applyNumberFormat="1" applyFont="1" applyFill="1" applyBorder="1" applyAlignment="1">
      <alignment vertical="center"/>
    </xf>
    <xf numFmtId="189" fontId="14" fillId="0" borderId="38" xfId="1" applyNumberFormat="1" applyFont="1" applyFill="1" applyBorder="1" applyAlignment="1">
      <alignment vertical="center"/>
    </xf>
    <xf numFmtId="41" fontId="14" fillId="0" borderId="58" xfId="0" applyNumberFormat="1" applyFont="1" applyBorder="1">
      <alignment vertical="center"/>
    </xf>
    <xf numFmtId="181" fontId="14" fillId="0" borderId="48" xfId="0" applyNumberFormat="1" applyFont="1" applyBorder="1">
      <alignment vertical="center"/>
    </xf>
    <xf numFmtId="41" fontId="14" fillId="0" borderId="61" xfId="0" applyNumberFormat="1" applyFont="1" applyBorder="1">
      <alignment vertical="center"/>
    </xf>
    <xf numFmtId="181" fontId="14" fillId="0" borderId="61" xfId="0" applyNumberFormat="1" applyFont="1" applyBorder="1">
      <alignment vertical="center"/>
    </xf>
    <xf numFmtId="181" fontId="14" fillId="0" borderId="51" xfId="0" applyNumberFormat="1" applyFont="1" applyBorder="1">
      <alignment vertical="center"/>
    </xf>
    <xf numFmtId="41" fontId="14" fillId="0" borderId="59" xfId="0" applyNumberFormat="1" applyFont="1" applyBorder="1">
      <alignment vertical="center"/>
    </xf>
    <xf numFmtId="181" fontId="14" fillId="0" borderId="50" xfId="0" applyNumberFormat="1" applyFont="1" applyBorder="1">
      <alignment vertical="center"/>
    </xf>
    <xf numFmtId="41" fontId="14" fillId="0" borderId="41" xfId="0" applyNumberFormat="1" applyFont="1" applyBorder="1">
      <alignment vertical="center"/>
    </xf>
    <xf numFmtId="181" fontId="14" fillId="0" borderId="41" xfId="0" applyNumberFormat="1" applyFont="1" applyBorder="1">
      <alignment vertical="center"/>
    </xf>
    <xf numFmtId="41" fontId="14" fillId="0" borderId="42" xfId="0" applyNumberFormat="1" applyFont="1" applyBorder="1">
      <alignment vertical="center"/>
    </xf>
    <xf numFmtId="181" fontId="14" fillId="0" borderId="42" xfId="0" applyNumberFormat="1" applyFont="1" applyBorder="1">
      <alignment vertical="center"/>
    </xf>
    <xf numFmtId="181" fontId="14" fillId="0" borderId="60" xfId="0" applyNumberFormat="1" applyFont="1" applyBorder="1">
      <alignment vertical="center"/>
    </xf>
    <xf numFmtId="41" fontId="14" fillId="0" borderId="60" xfId="0" applyNumberFormat="1" applyFont="1" applyBorder="1">
      <alignment vertical="center"/>
    </xf>
    <xf numFmtId="181" fontId="14" fillId="0" borderId="57" xfId="0" applyNumberFormat="1" applyFont="1" applyBorder="1">
      <alignment vertical="center"/>
    </xf>
    <xf numFmtId="41" fontId="15" fillId="0" borderId="33" xfId="0" applyNumberFormat="1" applyFont="1" applyBorder="1" applyAlignment="1">
      <alignment vertical="center" shrinkToFit="1"/>
    </xf>
    <xf numFmtId="181" fontId="15" fillId="0" borderId="32" xfId="0" applyNumberFormat="1" applyFont="1" applyBorder="1" applyAlignment="1">
      <alignment vertical="center" shrinkToFit="1"/>
    </xf>
    <xf numFmtId="41" fontId="14" fillId="0" borderId="13" xfId="0" applyNumberFormat="1" applyFont="1" applyBorder="1" applyAlignment="1">
      <alignment vertical="center" shrinkToFit="1"/>
    </xf>
    <xf numFmtId="181" fontId="14" fillId="0" borderId="14" xfId="0" applyNumberFormat="1" applyFont="1" applyBorder="1" applyAlignment="1">
      <alignment vertical="center" shrinkToFit="1"/>
    </xf>
    <xf numFmtId="41" fontId="14" fillId="0" borderId="1" xfId="0" applyNumberFormat="1" applyFont="1" applyBorder="1" applyAlignment="1">
      <alignment vertical="center" shrinkToFit="1"/>
    </xf>
    <xf numFmtId="181" fontId="14" fillId="0" borderId="16" xfId="0" applyNumberFormat="1" applyFont="1" applyBorder="1" applyAlignment="1">
      <alignment vertical="center" shrinkToFit="1"/>
    </xf>
    <xf numFmtId="41" fontId="14" fillId="0" borderId="18" xfId="0" applyNumberFormat="1" applyFont="1" applyBorder="1" applyAlignment="1">
      <alignment vertical="center" shrinkToFit="1"/>
    </xf>
    <xf numFmtId="181" fontId="14" fillId="0" borderId="30" xfId="0" applyNumberFormat="1" applyFont="1" applyBorder="1" applyAlignment="1">
      <alignment vertical="center" shrinkToFit="1"/>
    </xf>
    <xf numFmtId="41" fontId="15" fillId="0" borderId="5" xfId="0" applyNumberFormat="1" applyFont="1" applyBorder="1" applyAlignment="1">
      <alignment vertical="center" shrinkToFit="1"/>
    </xf>
    <xf numFmtId="181" fontId="15" fillId="0" borderId="26" xfId="0" applyNumberFormat="1" applyFont="1" applyBorder="1" applyAlignment="1">
      <alignment vertical="center" shrinkToFit="1"/>
    </xf>
    <xf numFmtId="181" fontId="14" fillId="0" borderId="24" xfId="0" applyNumberFormat="1" applyFont="1" applyBorder="1" applyAlignment="1">
      <alignment vertical="center" shrinkToFit="1"/>
    </xf>
    <xf numFmtId="181" fontId="14" fillId="0" borderId="19" xfId="0" applyNumberFormat="1" applyFont="1" applyBorder="1" applyAlignment="1">
      <alignment vertical="center" shrinkToFit="1"/>
    </xf>
    <xf numFmtId="41" fontId="15" fillId="0" borderId="37" xfId="0" applyNumberFormat="1" applyFont="1" applyBorder="1" applyAlignment="1">
      <alignment vertical="center" shrinkToFit="1"/>
    </xf>
    <xf numFmtId="181" fontId="15" fillId="0" borderId="38" xfId="0" applyNumberFormat="1" applyFont="1" applyBorder="1" applyAlignment="1">
      <alignment vertical="center" shrinkToFit="1"/>
    </xf>
    <xf numFmtId="0" fontId="13" fillId="0" borderId="25" xfId="0" applyFont="1" applyBorder="1" applyAlignment="1">
      <alignment horizontal="center" vertical="center" wrapText="1" shrinkToFit="1"/>
    </xf>
    <xf numFmtId="0" fontId="13" fillId="0" borderId="28" xfId="0" applyFont="1" applyBorder="1" applyAlignment="1">
      <alignment horizontal="center" vertical="center" wrapText="1" shrinkToFit="1"/>
    </xf>
    <xf numFmtId="0" fontId="13" fillId="0" borderId="27"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41" fontId="13" fillId="0" borderId="12" xfId="0" applyNumberFormat="1" applyFont="1" applyBorder="1">
      <alignment vertical="center"/>
    </xf>
    <xf numFmtId="41" fontId="13" fillId="0" borderId="13" xfId="0" applyNumberFormat="1" applyFont="1" applyBorder="1">
      <alignment vertical="center"/>
    </xf>
    <xf numFmtId="41" fontId="13" fillId="0" borderId="20" xfId="0" applyNumberFormat="1" applyFont="1" applyBorder="1">
      <alignment vertical="center"/>
    </xf>
    <xf numFmtId="41" fontId="13" fillId="0" borderId="14" xfId="0" applyNumberFormat="1" applyFont="1" applyBorder="1">
      <alignment vertical="center"/>
    </xf>
    <xf numFmtId="41" fontId="13" fillId="0" borderId="15" xfId="0" applyNumberFormat="1" applyFont="1" applyBorder="1">
      <alignment vertical="center"/>
    </xf>
    <xf numFmtId="41" fontId="13" fillId="0" borderId="1" xfId="0" applyNumberFormat="1" applyFont="1" applyBorder="1">
      <alignment vertical="center"/>
    </xf>
    <xf numFmtId="41" fontId="13" fillId="0" borderId="21" xfId="0" applyNumberFormat="1" applyFont="1" applyBorder="1">
      <alignment vertical="center"/>
    </xf>
    <xf numFmtId="41" fontId="13" fillId="0" borderId="16" xfId="0" applyNumberFormat="1" applyFont="1" applyBorder="1">
      <alignment vertical="center"/>
    </xf>
    <xf numFmtId="41" fontId="13" fillId="0" borderId="30" xfId="0" applyNumberFormat="1" applyFont="1" applyBorder="1">
      <alignment vertical="center"/>
    </xf>
    <xf numFmtId="49" fontId="13" fillId="0" borderId="38" xfId="1" applyNumberFormat="1" applyFont="1" applyFill="1" applyBorder="1" applyAlignment="1">
      <alignment horizontal="right" vertical="center"/>
    </xf>
    <xf numFmtId="41" fontId="13" fillId="0" borderId="23" xfId="0" applyNumberFormat="1" applyFont="1" applyBorder="1">
      <alignment vertical="center"/>
    </xf>
    <xf numFmtId="41" fontId="13" fillId="0" borderId="3" xfId="0" applyNumberFormat="1" applyFont="1" applyBorder="1">
      <alignment vertical="center"/>
    </xf>
    <xf numFmtId="41" fontId="13" fillId="0" borderId="6" xfId="0" applyNumberFormat="1" applyFont="1" applyBorder="1">
      <alignment vertical="center"/>
    </xf>
    <xf numFmtId="41" fontId="13" fillId="0" borderId="24" xfId="0" applyNumberFormat="1" applyFont="1" applyBorder="1">
      <alignment vertical="center"/>
    </xf>
    <xf numFmtId="41" fontId="13" fillId="0" borderId="16" xfId="0" applyNumberFormat="1" applyFont="1" applyBorder="1" applyAlignment="1">
      <alignment horizontal="right" vertical="center"/>
    </xf>
    <xf numFmtId="187" fontId="13" fillId="0" borderId="25" xfId="1" applyNumberFormat="1" applyFont="1" applyFill="1" applyBorder="1" applyAlignment="1">
      <alignment horizontal="right" vertical="center"/>
    </xf>
    <xf numFmtId="187" fontId="13" fillId="0" borderId="28" xfId="1" applyNumberFormat="1" applyFont="1" applyFill="1" applyBorder="1" applyAlignment="1">
      <alignment horizontal="right" vertical="center"/>
    </xf>
    <xf numFmtId="187" fontId="13" fillId="0" borderId="27" xfId="1" applyNumberFormat="1" applyFont="1" applyFill="1" applyBorder="1" applyAlignment="1">
      <alignment horizontal="right" vertical="center"/>
    </xf>
    <xf numFmtId="187" fontId="13" fillId="0" borderId="26" xfId="1" applyNumberFormat="1" applyFont="1" applyFill="1" applyBorder="1" applyAlignment="1">
      <alignment horizontal="right" vertical="center"/>
    </xf>
    <xf numFmtId="180" fontId="11" fillId="0" borderId="20" xfId="0" applyNumberFormat="1" applyFont="1" applyBorder="1" applyAlignment="1">
      <alignment horizontal="right" vertical="center"/>
    </xf>
    <xf numFmtId="180" fontId="11" fillId="0" borderId="13" xfId="0" applyNumberFormat="1" applyFont="1" applyBorder="1" applyAlignment="1">
      <alignment horizontal="right" vertical="center"/>
    </xf>
    <xf numFmtId="190" fontId="19" fillId="2" borderId="1" xfId="0" applyNumberFormat="1" applyFont="1" applyFill="1" applyBorder="1" applyAlignment="1">
      <alignment horizontal="right" vertical="center"/>
    </xf>
    <xf numFmtId="180" fontId="11" fillId="0" borderId="14" xfId="0" applyNumberFormat="1" applyFont="1" applyBorder="1" applyAlignment="1">
      <alignment horizontal="right" vertical="center"/>
    </xf>
    <xf numFmtId="179" fontId="11" fillId="0" borderId="17" xfId="0" applyNumberFormat="1" applyFont="1" applyBorder="1" applyAlignment="1">
      <alignment horizontal="right" vertical="center"/>
    </xf>
    <xf numFmtId="179" fontId="11" fillId="0" borderId="18" xfId="0" applyNumberFormat="1" applyFont="1" applyBorder="1" applyAlignment="1">
      <alignment horizontal="right" vertical="center"/>
    </xf>
    <xf numFmtId="190" fontId="19" fillId="2" borderId="4" xfId="0" applyNumberFormat="1" applyFont="1" applyFill="1" applyBorder="1" applyAlignment="1">
      <alignment horizontal="right" vertical="center"/>
    </xf>
    <xf numFmtId="179" fontId="11" fillId="0" borderId="19" xfId="0" applyNumberFormat="1" applyFont="1" applyBorder="1" applyAlignment="1">
      <alignment horizontal="right" vertical="center"/>
    </xf>
    <xf numFmtId="180" fontId="11" fillId="0" borderId="6" xfId="0" applyNumberFormat="1" applyFont="1" applyBorder="1" applyAlignment="1">
      <alignment horizontal="right" vertical="center"/>
    </xf>
    <xf numFmtId="180" fontId="11" fillId="0" borderId="3" xfId="0" applyNumberFormat="1" applyFont="1" applyBorder="1" applyAlignment="1">
      <alignment horizontal="right" vertical="center"/>
    </xf>
    <xf numFmtId="190" fontId="19" fillId="2" borderId="13" xfId="0" applyNumberFormat="1" applyFont="1" applyFill="1" applyBorder="1" applyAlignment="1">
      <alignment horizontal="right" vertical="center"/>
    </xf>
    <xf numFmtId="180" fontId="11" fillId="0" borderId="24" xfId="0" applyNumberFormat="1" applyFont="1" applyBorder="1" applyAlignment="1">
      <alignment horizontal="right" vertical="center"/>
    </xf>
    <xf numFmtId="179" fontId="11" fillId="0" borderId="7" xfId="0" applyNumberFormat="1" applyFont="1" applyBorder="1" applyAlignment="1">
      <alignment horizontal="right" vertical="center"/>
    </xf>
    <xf numFmtId="179" fontId="11" fillId="0" borderId="4" xfId="0" applyNumberFormat="1" applyFont="1" applyBorder="1" applyAlignment="1">
      <alignment horizontal="right" vertical="center"/>
    </xf>
    <xf numFmtId="179" fontId="11" fillId="0" borderId="30" xfId="0" applyNumberFormat="1" applyFont="1" applyBorder="1" applyAlignment="1">
      <alignment horizontal="right" vertical="center"/>
    </xf>
    <xf numFmtId="179" fontId="11" fillId="0" borderId="22" xfId="0" applyNumberFormat="1" applyFont="1" applyBorder="1" applyAlignment="1">
      <alignment horizontal="right" vertical="center"/>
    </xf>
    <xf numFmtId="0" fontId="13" fillId="0" borderId="63" xfId="0" applyFont="1" applyBorder="1" applyAlignment="1">
      <alignment horizontal="center" vertical="center"/>
    </xf>
    <xf numFmtId="41" fontId="13" fillId="0" borderId="29" xfId="0" applyNumberFormat="1" applyFont="1" applyBorder="1">
      <alignment vertical="center"/>
    </xf>
    <xf numFmtId="41" fontId="13" fillId="0" borderId="4" xfId="0" applyNumberFormat="1" applyFont="1" applyBorder="1">
      <alignment vertical="center"/>
    </xf>
    <xf numFmtId="41" fontId="13" fillId="0" borderId="7" xfId="0" applyNumberFormat="1" applyFont="1" applyBorder="1">
      <alignment vertical="center"/>
    </xf>
    <xf numFmtId="0" fontId="13" fillId="0" borderId="64" xfId="0" applyFont="1" applyBorder="1" applyAlignment="1">
      <alignment horizontal="left" vertical="center" shrinkToFit="1"/>
    </xf>
    <xf numFmtId="186" fontId="13" fillId="0" borderId="36" xfId="1" applyNumberFormat="1" applyFont="1" applyFill="1" applyBorder="1" applyAlignment="1">
      <alignment vertical="center"/>
    </xf>
    <xf numFmtId="186" fontId="13" fillId="0" borderId="37" xfId="1" applyNumberFormat="1" applyFont="1" applyFill="1" applyBorder="1" applyAlignment="1">
      <alignment vertical="center"/>
    </xf>
    <xf numFmtId="186" fontId="13" fillId="0" borderId="65" xfId="1" applyNumberFormat="1" applyFont="1" applyFill="1" applyBorder="1" applyAlignment="1">
      <alignment horizontal="right" vertical="center"/>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19" fillId="0" borderId="0" xfId="0" applyFont="1" applyAlignment="1">
      <alignment horizontal="left" vertical="center" shrinkToFit="1"/>
    </xf>
    <xf numFmtId="0" fontId="5" fillId="0" borderId="0" xfId="0" applyFont="1" applyAlignment="1">
      <alignment horizontal="left"/>
    </xf>
    <xf numFmtId="0" fontId="18" fillId="0" borderId="31" xfId="0" applyFont="1" applyBorder="1" applyAlignment="1">
      <alignment horizontal="left" vertical="center" shrinkToFit="1"/>
    </xf>
    <xf numFmtId="0" fontId="18" fillId="0" borderId="33" xfId="0" applyFont="1" applyBorder="1" applyAlignment="1">
      <alignment horizontal="left" vertical="center" shrinkToFit="1"/>
    </xf>
    <xf numFmtId="0" fontId="13" fillId="0" borderId="12"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7" xfId="0" applyFont="1" applyBorder="1" applyAlignment="1">
      <alignment horizontal="center" vertical="center" shrinkToFit="1"/>
    </xf>
    <xf numFmtId="41" fontId="13" fillId="0" borderId="13" xfId="0" applyNumberFormat="1" applyFont="1" applyBorder="1" applyAlignment="1">
      <alignment horizontal="left" vertical="center" shrinkToFit="1"/>
    </xf>
    <xf numFmtId="41" fontId="13" fillId="0" borderId="1" xfId="0" applyNumberFormat="1" applyFont="1" applyBorder="1" applyAlignment="1">
      <alignment horizontal="left" vertical="center" shrinkToFit="1"/>
    </xf>
    <xf numFmtId="41" fontId="13" fillId="0" borderId="18" xfId="0" applyNumberFormat="1" applyFont="1" applyBorder="1" applyAlignment="1">
      <alignment horizontal="left" vertical="center" shrinkToFit="1"/>
    </xf>
    <xf numFmtId="0" fontId="18" fillId="0" borderId="34" xfId="0" applyFont="1" applyBorder="1" applyAlignment="1">
      <alignment horizontal="left" vertical="center" shrinkToFit="1"/>
    </xf>
    <xf numFmtId="0" fontId="18" fillId="0" borderId="5" xfId="0" applyFont="1" applyBorder="1" applyAlignment="1">
      <alignment horizontal="left" vertical="center" shrinkToFit="1"/>
    </xf>
    <xf numFmtId="0" fontId="19" fillId="0" borderId="0" xfId="0" applyFont="1" applyAlignment="1">
      <alignment horizontal="left" vertical="center" wrapText="1"/>
    </xf>
    <xf numFmtId="0" fontId="19" fillId="0" borderId="0" xfId="0" applyFont="1" applyAlignment="1">
      <alignment horizontal="lef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5" fillId="0" borderId="0" xfId="0" applyFont="1" applyAlignment="1">
      <alignment horizontal="left" shrinkToFit="1"/>
    </xf>
    <xf numFmtId="0" fontId="13" fillId="0" borderId="2"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9" fillId="0" borderId="0" xfId="0" applyFont="1" applyAlignment="1">
      <alignment horizontal="left" vertical="center"/>
    </xf>
    <xf numFmtId="0" fontId="13" fillId="0" borderId="31" xfId="0" applyFont="1" applyBorder="1" applyAlignment="1">
      <alignment horizontal="right" vertical="center" shrinkToFit="1"/>
    </xf>
    <xf numFmtId="0" fontId="13" fillId="0" borderId="32" xfId="0" applyFont="1" applyBorder="1" applyAlignment="1">
      <alignment horizontal="right" vertical="center" shrinkToFi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6" fillId="0" borderId="0" xfId="0" applyFont="1" applyAlignment="1">
      <alignment horizontal="left" vertical="center" shrinkToFit="1"/>
    </xf>
    <xf numFmtId="0" fontId="13" fillId="0" borderId="23"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41" xfId="0" applyFont="1" applyBorder="1" applyAlignment="1">
      <alignment horizontal="center" vertical="center" textRotation="255"/>
    </xf>
    <xf numFmtId="0" fontId="13" fillId="0" borderId="42" xfId="0" applyFont="1" applyBorder="1" applyAlignment="1">
      <alignment horizontal="center" vertical="center" textRotation="255"/>
    </xf>
    <xf numFmtId="0" fontId="13" fillId="0" borderId="25" xfId="0" applyFont="1" applyBorder="1" applyAlignment="1">
      <alignment horizontal="right" vertical="center" shrinkToFit="1"/>
    </xf>
    <xf numFmtId="0" fontId="13" fillId="0" borderId="52" xfId="0" applyFont="1" applyBorder="1" applyAlignment="1">
      <alignment horizontal="right" vertical="center" shrinkToFit="1"/>
    </xf>
    <xf numFmtId="0" fontId="13" fillId="0" borderId="43"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1"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left" vertical="center" shrinkToFit="1"/>
    </xf>
    <xf numFmtId="0" fontId="17" fillId="0" borderId="0" xfId="0" applyFont="1" applyAlignment="1">
      <alignment horizontal="left"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7" fillId="0" borderId="0" xfId="0" applyFont="1" applyAlignment="1">
      <alignment horizontal="left" vertical="center" shrinkToFi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0" xfId="0" applyFont="1" applyAlignment="1">
      <alignment horizontal="left" vertical="center" shrinkToFit="1"/>
    </xf>
    <xf numFmtId="0" fontId="11" fillId="0" borderId="0" xfId="0" applyFont="1" applyAlignment="1">
      <alignment horizontal="center" vertical="center" wrapText="1"/>
    </xf>
    <xf numFmtId="0" fontId="19" fillId="0" borderId="0" xfId="0" applyFont="1" applyAlignment="1">
      <alignment horizontal="left" vertical="top" shrinkToFit="1"/>
    </xf>
    <xf numFmtId="0" fontId="20" fillId="0" borderId="0" xfId="0" applyFont="1" applyAlignment="1">
      <alignment vertical="center" shrinkToFit="1"/>
    </xf>
    <xf numFmtId="0" fontId="20" fillId="0" borderId="0" xfId="0" applyFont="1" applyAlignment="1">
      <alignment horizontal="left" vertical="center" wrapText="1" shrinkToFit="1"/>
    </xf>
    <xf numFmtId="0" fontId="11" fillId="0" borderId="0" xfId="0" applyFont="1" applyAlignment="1">
      <alignment horizontal="left" vertical="center" wrapText="1"/>
    </xf>
    <xf numFmtId="0" fontId="13"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91134603996227"/>
          <c:y val="5.5555555555555552E-2"/>
          <c:w val="0.85823350075669513"/>
          <c:h val="0.77180147936053445"/>
        </c:manualLayout>
      </c:layout>
      <c:barChart>
        <c:barDir val="col"/>
        <c:grouping val="clustered"/>
        <c:varyColors val="0"/>
        <c:ser>
          <c:idx val="0"/>
          <c:order val="0"/>
          <c:tx>
            <c:strRef>
              <c:f>'kisode-ta_5-1'!$B$5</c:f>
              <c:strCache>
                <c:ptCount val="1"/>
                <c:pt idx="0">
                  <c:v>小学校</c:v>
                </c:pt>
              </c:strCache>
            </c:strRef>
          </c:tx>
          <c:invertIfNegative val="0"/>
          <c:dLbls>
            <c:dLbl>
              <c:idx val="0"/>
              <c:layout>
                <c:manualLayout>
                  <c:x val="8.2556532801087625E-3"/>
                  <c:y val="2.0992603197327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63-4D99-B07C-8775A12DC4BF}"/>
                </c:ext>
              </c:extLst>
            </c:dLbl>
            <c:dLbl>
              <c:idx val="1"/>
              <c:layout>
                <c:manualLayout>
                  <c:x val="5.4482925010418216E-2"/>
                  <c:y val="5.1313528990694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63-4D99-B07C-8775A12DC4BF}"/>
                </c:ext>
              </c:extLst>
            </c:dLbl>
            <c:dLbl>
              <c:idx val="2"/>
              <c:layout>
                <c:manualLayout>
                  <c:x val="5.7067532296624382E-2"/>
                  <c:y val="6.206832100532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63-4D99-B07C-8775A12DC4BF}"/>
                </c:ext>
              </c:extLst>
            </c:dLbl>
            <c:dLbl>
              <c:idx val="3"/>
              <c:layout>
                <c:manualLayout>
                  <c:x val="6.2604347158554938E-2"/>
                  <c:y val="6.7677960709456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63-4D99-B07C-8775A12DC4BF}"/>
                </c:ext>
              </c:extLst>
            </c:dLbl>
            <c:dLbl>
              <c:idx val="4"/>
              <c:layout>
                <c:manualLayout>
                  <c:x val="6.0446779110828318E-2"/>
                  <c:y val="6.6152867255229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H30
(2018)</c:v>
                </c:pt>
                <c:pt idx="1">
                  <c:v>R1
(2019)</c:v>
                </c:pt>
                <c:pt idx="2">
                  <c:v>R2
(2020)</c:v>
                </c:pt>
                <c:pt idx="3">
                  <c:v>R3
(2021)</c:v>
                </c:pt>
                <c:pt idx="4">
                  <c:v>R4
(2022)</c:v>
                </c:pt>
              </c:strCache>
            </c:strRef>
          </c:cat>
          <c:val>
            <c:numRef>
              <c:f>'kisode-ta_5-1'!$D$5:$H$5</c:f>
              <c:numCache>
                <c:formatCode>#,##0</c:formatCode>
                <c:ptCount val="5"/>
                <c:pt idx="0">
                  <c:v>45192</c:v>
                </c:pt>
                <c:pt idx="1">
                  <c:v>57427</c:v>
                </c:pt>
                <c:pt idx="2">
                  <c:v>38384</c:v>
                </c:pt>
                <c:pt idx="3">
                  <c:v>54210</c:v>
                </c:pt>
                <c:pt idx="4">
                  <c:v>59357</c:v>
                </c:pt>
              </c:numCache>
            </c:numRef>
          </c:val>
          <c:extLst>
            <c:ext xmlns:c16="http://schemas.microsoft.com/office/drawing/2014/chart" uri="{C3380CC4-5D6E-409C-BE32-E72D297353CC}">
              <c16:uniqueId val="{00000005-1B63-4D99-B07C-8775A12DC4BF}"/>
            </c:ext>
          </c:extLst>
        </c:ser>
        <c:ser>
          <c:idx val="1"/>
          <c:order val="1"/>
          <c:tx>
            <c:strRef>
              <c:f>'kisode-ta_5-1'!$B$7</c:f>
              <c:strCache>
                <c:ptCount val="1"/>
                <c:pt idx="0">
                  <c:v>中学校</c:v>
                </c:pt>
              </c:strCache>
            </c:strRef>
          </c:tx>
          <c:invertIfNegative val="0"/>
          <c:dLbls>
            <c:dLbl>
              <c:idx val="0"/>
              <c:layout>
                <c:manualLayout>
                  <c:x val="2.9450025223170199E-2"/>
                  <c:y val="2.9946910045335243E-2"/>
                </c:manualLayout>
              </c:layout>
              <c:showLegendKey val="0"/>
              <c:showVal val="1"/>
              <c:showCatName val="0"/>
              <c:showSerName val="0"/>
              <c:showPercent val="0"/>
              <c:showBubbleSize val="0"/>
              <c:extLst>
                <c:ext xmlns:c15="http://schemas.microsoft.com/office/drawing/2012/chart" uri="{CE6537A1-D6FC-4f65-9D91-7224C49458BB}">
                  <c15:layout>
                    <c:manualLayout>
                      <c:w val="0.11392157947469679"/>
                      <c:h val="7.0631441340102741E-2"/>
                    </c:manualLayout>
                  </c15:layout>
                </c:ext>
                <c:ext xmlns:c16="http://schemas.microsoft.com/office/drawing/2014/chart" uri="{C3380CC4-5D6E-409C-BE32-E72D297353CC}">
                  <c16:uniqueId val="{00000006-1B63-4D99-B07C-8775A12DC4BF}"/>
                </c:ext>
              </c:extLst>
            </c:dLbl>
            <c:dLbl>
              <c:idx val="1"/>
              <c:layout>
                <c:manualLayout>
                  <c:x val="3.4677691750926679E-2"/>
                  <c:y val="3.0165831543784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63-4D99-B07C-8775A12DC4BF}"/>
                </c:ext>
              </c:extLst>
            </c:dLbl>
            <c:dLbl>
              <c:idx val="2"/>
              <c:layout>
                <c:manualLayout>
                  <c:x val="2.3669500328852278E-2"/>
                  <c:y val="2.0162344571793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63-4D99-B07C-8775A12DC4BF}"/>
                </c:ext>
              </c:extLst>
            </c:dLbl>
            <c:dLbl>
              <c:idx val="3"/>
              <c:layout>
                <c:manualLayout>
                  <c:x val="2.6083952620676514E-2"/>
                  <c:y val="3.0555640004458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63-4D99-B07C-8775A12DC4BF}"/>
                </c:ext>
              </c:extLst>
            </c:dLbl>
            <c:dLbl>
              <c:idx val="4"/>
              <c:layout>
                <c:manualLayout>
                  <c:x val="3.9674511438159261E-2"/>
                  <c:y val="3.0097431002942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H30
(2018)</c:v>
                </c:pt>
                <c:pt idx="1">
                  <c:v>R1
(2019)</c:v>
                </c:pt>
                <c:pt idx="2">
                  <c:v>R2
(2020)</c:v>
                </c:pt>
                <c:pt idx="3">
                  <c:v>R3
(2021)</c:v>
                </c:pt>
                <c:pt idx="4">
                  <c:v>R4
(2022)</c:v>
                </c:pt>
              </c:strCache>
            </c:strRef>
          </c:cat>
          <c:val>
            <c:numRef>
              <c:f>'kisode-ta_5-1'!$D$7:$H$7</c:f>
              <c:numCache>
                <c:formatCode>#,##0_);[Red]\(#,##0\)</c:formatCode>
                <c:ptCount val="5"/>
                <c:pt idx="0" formatCode="#,##0">
                  <c:v>6482</c:v>
                </c:pt>
                <c:pt idx="1">
                  <c:v>6968</c:v>
                </c:pt>
                <c:pt idx="2">
                  <c:v>4090</c:v>
                </c:pt>
                <c:pt idx="3">
                  <c:v>5560</c:v>
                </c:pt>
                <c:pt idx="4">
                  <c:v>6841</c:v>
                </c:pt>
              </c:numCache>
            </c:numRef>
          </c:val>
          <c:extLst>
            <c:ext xmlns:c16="http://schemas.microsoft.com/office/drawing/2014/chart" uri="{C3380CC4-5D6E-409C-BE32-E72D297353CC}">
              <c16:uniqueId val="{0000000B-1B63-4D99-B07C-8775A12DC4BF}"/>
            </c:ext>
          </c:extLst>
        </c:ser>
        <c:ser>
          <c:idx val="2"/>
          <c:order val="2"/>
          <c:tx>
            <c:strRef>
              <c:f>'kisode-ta_5-1'!$B$9</c:f>
              <c:strCache>
                <c:ptCount val="1"/>
                <c:pt idx="0">
                  <c:v>高等学校</c:v>
                </c:pt>
              </c:strCache>
            </c:strRef>
          </c:tx>
          <c:invertIfNegative val="0"/>
          <c:dLbls>
            <c:dLbl>
              <c:idx val="0"/>
              <c:layout>
                <c:manualLayout>
                  <c:x val="8.703412073490813E-3"/>
                  <c:y val="2.0341434743139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63-4D99-B07C-8775A12DC4BF}"/>
                </c:ext>
              </c:extLst>
            </c:dLbl>
            <c:dLbl>
              <c:idx val="1"/>
              <c:layout>
                <c:manualLayout>
                  <c:x val="8.8629085298763885E-3"/>
                  <c:y val="2.0368264777713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63-4D99-B07C-8775A12DC4BF}"/>
                </c:ext>
              </c:extLst>
            </c:dLbl>
            <c:dLbl>
              <c:idx val="2"/>
              <c:layout>
                <c:manualLayout>
                  <c:x val="8.8629085298763885E-3"/>
                  <c:y val="2.0592020592020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B63-4D99-B07C-8775A12DC4BF}"/>
                </c:ext>
              </c:extLst>
            </c:dLbl>
            <c:dLbl>
              <c:idx val="3"/>
              <c:layout>
                <c:manualLayout>
                  <c:x val="8.862908529876274E-3"/>
                  <c:y val="2.0592020592020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B63-4D99-B07C-8775A12DC4BF}"/>
                </c:ext>
              </c:extLst>
            </c:dLbl>
            <c:dLbl>
              <c:idx val="4"/>
              <c:layout>
                <c:manualLayout>
                  <c:x val="9.3676814988290398E-3"/>
                  <c:y val="2.0592020592020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65-4E8B-B432-A2443E61A3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H30
(2018)</c:v>
                </c:pt>
                <c:pt idx="1">
                  <c:v>R1
(2019)</c:v>
                </c:pt>
                <c:pt idx="2">
                  <c:v>R2
(2020)</c:v>
                </c:pt>
                <c:pt idx="3">
                  <c:v>R3
(2021)</c:v>
                </c:pt>
                <c:pt idx="4">
                  <c:v>R4
(2022)</c:v>
                </c:pt>
              </c:strCache>
            </c:strRef>
          </c:cat>
          <c:val>
            <c:numRef>
              <c:f>'kisode-ta_5-1'!$D$9:$H$9</c:f>
              <c:numCache>
                <c:formatCode>General</c:formatCode>
                <c:ptCount val="5"/>
                <c:pt idx="0">
                  <c:v>201</c:v>
                </c:pt>
                <c:pt idx="1">
                  <c:v>147</c:v>
                </c:pt>
                <c:pt idx="2">
                  <c:v>48</c:v>
                </c:pt>
                <c:pt idx="3">
                  <c:v>28</c:v>
                </c:pt>
                <c:pt idx="4">
                  <c:v>63</c:v>
                </c:pt>
              </c:numCache>
            </c:numRef>
          </c:val>
          <c:extLst>
            <c:ext xmlns:c16="http://schemas.microsoft.com/office/drawing/2014/chart" uri="{C3380CC4-5D6E-409C-BE32-E72D297353CC}">
              <c16:uniqueId val="{00000010-1B63-4D99-B07C-8775A12DC4BF}"/>
            </c:ext>
          </c:extLst>
        </c:ser>
        <c:ser>
          <c:idx val="3"/>
          <c:order val="3"/>
          <c:tx>
            <c:strRef>
              <c:f>'kisode-ta_5-1'!$B$11</c:f>
              <c:strCache>
                <c:ptCount val="1"/>
                <c:pt idx="0">
                  <c:v>特別支援学校</c:v>
                </c:pt>
              </c:strCache>
            </c:strRef>
          </c:tx>
          <c:invertIfNegative val="0"/>
          <c:dLbls>
            <c:dLbl>
              <c:idx val="0"/>
              <c:layout>
                <c:manualLayout>
                  <c:x val="1.752279802234023E-2"/>
                  <c:y val="3.0458481313314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B63-4D99-B07C-8775A12DC4BF}"/>
                </c:ext>
              </c:extLst>
            </c:dLbl>
            <c:dLbl>
              <c:idx val="1"/>
              <c:layout>
                <c:manualLayout>
                  <c:x val="2.0848377559362457E-2"/>
                  <c:y val="3.0223654475622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B63-4D99-B07C-8775A12DC4BF}"/>
                </c:ext>
              </c:extLst>
            </c:dLbl>
            <c:dLbl>
              <c:idx val="2"/>
              <c:layout>
                <c:manualLayout>
                  <c:x val="1.8230590028705428E-2"/>
                  <c:y val="3.0223654475623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63-4D99-B07C-8775A12DC4BF}"/>
                </c:ext>
              </c:extLst>
            </c:dLbl>
            <c:dLbl>
              <c:idx val="3"/>
              <c:layout>
                <c:manualLayout>
                  <c:x val="2.1353150528314994E-2"/>
                  <c:y val="3.0223654475622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B63-4D99-B07C-8775A12DC4BF}"/>
                </c:ext>
              </c:extLst>
            </c:dLbl>
            <c:dLbl>
              <c:idx val="4"/>
              <c:layout>
                <c:manualLayout>
                  <c:x val="2.1122627113471282E-2"/>
                  <c:y val="2.5241759823364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H30
(2018)</c:v>
                </c:pt>
                <c:pt idx="1">
                  <c:v>R1
(2019)</c:v>
                </c:pt>
                <c:pt idx="2">
                  <c:v>R2
(2020)</c:v>
                </c:pt>
                <c:pt idx="3">
                  <c:v>R3
(2021)</c:v>
                </c:pt>
                <c:pt idx="4">
                  <c:v>R4
(2022)</c:v>
                </c:pt>
              </c:strCache>
            </c:strRef>
          </c:cat>
          <c:val>
            <c:numRef>
              <c:f>'kisode-ta_5-1'!$D$11:$H$11</c:f>
              <c:numCache>
                <c:formatCode>General</c:formatCode>
                <c:ptCount val="5"/>
                <c:pt idx="0">
                  <c:v>37</c:v>
                </c:pt>
                <c:pt idx="1">
                  <c:v>37</c:v>
                </c:pt>
                <c:pt idx="2">
                  <c:v>16</c:v>
                </c:pt>
                <c:pt idx="3">
                  <c:v>37</c:v>
                </c:pt>
                <c:pt idx="4">
                  <c:v>53</c:v>
                </c:pt>
              </c:numCache>
            </c:numRef>
          </c:val>
          <c:extLst>
            <c:ext xmlns:c16="http://schemas.microsoft.com/office/drawing/2014/chart" uri="{C3380CC4-5D6E-409C-BE32-E72D297353CC}">
              <c16:uniqueId val="{00000016-1B63-4D99-B07C-8775A12DC4BF}"/>
            </c:ext>
          </c:extLst>
        </c:ser>
        <c:dLbls>
          <c:showLegendKey val="0"/>
          <c:showVal val="0"/>
          <c:showCatName val="0"/>
          <c:showSerName val="0"/>
          <c:showPercent val="0"/>
          <c:showBubbleSize val="0"/>
        </c:dLbls>
        <c:gapWidth val="150"/>
        <c:axId val="117475584"/>
        <c:axId val="117497856"/>
      </c:barChart>
      <c:lineChart>
        <c:grouping val="standard"/>
        <c:varyColors val="0"/>
        <c:ser>
          <c:idx val="4"/>
          <c:order val="4"/>
          <c:tx>
            <c:strRef>
              <c:f>'kisode-ta_5-1'!$B$13</c:f>
              <c:strCache>
                <c:ptCount val="1"/>
                <c:pt idx="0">
                  <c:v>合計</c:v>
                </c:pt>
              </c:strCache>
            </c:strRef>
          </c:tx>
          <c:dLbls>
            <c:dLbl>
              <c:idx val="0"/>
              <c:layout>
                <c:manualLayout>
                  <c:x val="-7.0884126949312398E-2"/>
                  <c:y val="-5.9095283544102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65-4E8B-B432-A2443E61A3E6}"/>
                </c:ext>
              </c:extLst>
            </c:dLbl>
            <c:dLbl>
              <c:idx val="1"/>
              <c:layout>
                <c:manualLayout>
                  <c:x val="-9.6043032921720436E-2"/>
                  <c:y val="-3.8808955698719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65-4E8B-B432-A2443E61A3E6}"/>
                </c:ext>
              </c:extLst>
            </c:dLbl>
            <c:dLbl>
              <c:idx val="2"/>
              <c:layout>
                <c:manualLayout>
                  <c:x val="-6.414142521878359E-2"/>
                  <c:y val="-0.109766165592937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65-4E8B-B432-A2443E61A3E6}"/>
                </c:ext>
              </c:extLst>
            </c:dLbl>
            <c:dLbl>
              <c:idx val="3"/>
              <c:layout>
                <c:manualLayout>
                  <c:x val="-7.0459500361897756E-2"/>
                  <c:y val="-3.7085818818102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B63-4D99-B07C-8775A12DC4BF}"/>
                </c:ext>
              </c:extLst>
            </c:dLbl>
            <c:dLbl>
              <c:idx val="4"/>
              <c:layout>
                <c:manualLayout>
                  <c:x val="-4.9144824863465983E-2"/>
                  <c:y val="-5.8680505845860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65-4E8B-B432-A2443E61A3E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H30
(2018)</c:v>
                </c:pt>
                <c:pt idx="1">
                  <c:v>R1
(2019)</c:v>
                </c:pt>
                <c:pt idx="2">
                  <c:v>R2
(2020)</c:v>
                </c:pt>
                <c:pt idx="3">
                  <c:v>R3
(2021)</c:v>
                </c:pt>
                <c:pt idx="4">
                  <c:v>R4
(2022)</c:v>
                </c:pt>
              </c:strCache>
            </c:strRef>
          </c:cat>
          <c:val>
            <c:numRef>
              <c:f>'kisode-ta_5-1'!$D$13:$H$13</c:f>
              <c:numCache>
                <c:formatCode>#,##0_ ;[Red]\-#,##0\ </c:formatCode>
                <c:ptCount val="5"/>
                <c:pt idx="0">
                  <c:v>51912</c:v>
                </c:pt>
                <c:pt idx="1">
                  <c:v>64579</c:v>
                </c:pt>
                <c:pt idx="2">
                  <c:v>42538</c:v>
                </c:pt>
                <c:pt idx="3">
                  <c:v>59835</c:v>
                </c:pt>
                <c:pt idx="4">
                  <c:v>66314</c:v>
                </c:pt>
              </c:numCache>
            </c:numRef>
          </c:val>
          <c:smooth val="0"/>
          <c:extLst>
            <c:ext xmlns:c16="http://schemas.microsoft.com/office/drawing/2014/chart" uri="{C3380CC4-5D6E-409C-BE32-E72D297353CC}">
              <c16:uniqueId val="{00000018-1B63-4D99-B07C-8775A12DC4BF}"/>
            </c:ext>
          </c:extLst>
        </c:ser>
        <c:dLbls>
          <c:showLegendKey val="0"/>
          <c:showVal val="0"/>
          <c:showCatName val="0"/>
          <c:showSerName val="0"/>
          <c:showPercent val="0"/>
          <c:showBubbleSize val="0"/>
        </c:dLbls>
        <c:marker val="1"/>
        <c:smooth val="0"/>
        <c:axId val="117475584"/>
        <c:axId val="117497856"/>
      </c:lineChart>
      <c:catAx>
        <c:axId val="117475584"/>
        <c:scaling>
          <c:orientation val="minMax"/>
        </c:scaling>
        <c:delete val="0"/>
        <c:axPos val="b"/>
        <c:numFmt formatCode="General" sourceLinked="0"/>
        <c:majorTickMark val="in"/>
        <c:minorTickMark val="none"/>
        <c:tickLblPos val="nextTo"/>
        <c:crossAx val="117497856"/>
        <c:crosses val="autoZero"/>
        <c:auto val="1"/>
        <c:lblAlgn val="ctr"/>
        <c:lblOffset val="100"/>
        <c:noMultiLvlLbl val="0"/>
      </c:catAx>
      <c:valAx>
        <c:axId val="117497856"/>
        <c:scaling>
          <c:orientation val="minMax"/>
          <c:max val="70000"/>
        </c:scaling>
        <c:delete val="0"/>
        <c:axPos val="l"/>
        <c:majorGridlines>
          <c:spPr>
            <a:ln>
              <a:prstDash val="sysDot"/>
            </a:ln>
          </c:spPr>
        </c:majorGridlines>
        <c:numFmt formatCode="#,##0" sourceLinked="1"/>
        <c:majorTickMark val="in"/>
        <c:minorTickMark val="none"/>
        <c:tickLblPos val="nextTo"/>
        <c:spPr>
          <a:ln>
            <a:prstDash val="solid"/>
          </a:ln>
        </c:spPr>
        <c:crossAx val="117475584"/>
        <c:crosses val="autoZero"/>
        <c:crossBetween val="between"/>
        <c:majorUnit val="5000"/>
      </c:valAx>
    </c:plotArea>
    <c:legend>
      <c:legendPos val="r"/>
      <c:layout>
        <c:manualLayout>
          <c:xMode val="edge"/>
          <c:yMode val="edge"/>
          <c:x val="0.70015180595554749"/>
          <c:y val="0.34718389917222214"/>
          <c:w val="0.27377623145943969"/>
          <c:h val="0.26911625296596509"/>
        </c:manualLayout>
      </c:layout>
      <c:overlay val="1"/>
      <c:spPr>
        <a:solidFill>
          <a:schemeClr val="lt1"/>
        </a:solidFill>
        <a:ln>
          <a:solidFill>
            <a:schemeClr val="accent1"/>
          </a:solidFill>
        </a:ln>
      </c:spPr>
      <c:txPr>
        <a:bodyPr/>
        <a:lstStyle/>
        <a:p>
          <a:pPr>
            <a:defRPr sz="700"/>
          </a:pPr>
          <a:endParaRPr lang="ja-JP"/>
        </a:p>
      </c:txPr>
    </c:legend>
    <c:plotVisOnly val="1"/>
    <c:dispBlanksAs val="gap"/>
    <c:showDLblsOverMax val="0"/>
  </c:chart>
  <c:spPr>
    <a:noFill/>
    <a:ln>
      <a:noFill/>
    </a:ln>
  </c:spPr>
  <c:txPr>
    <a:bodyPr/>
    <a:lstStyle/>
    <a:p>
      <a:pPr>
        <a:defRPr sz="900"/>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407499635108"/>
          <c:y val="0.14916041874888655"/>
          <c:w val="0.82419987974104358"/>
          <c:h val="0.67919568755675175"/>
        </c:manualLayout>
      </c:layout>
      <c:barChart>
        <c:barDir val="col"/>
        <c:grouping val="clustered"/>
        <c:varyColors val="0"/>
        <c:ser>
          <c:idx val="0"/>
          <c:order val="0"/>
          <c:tx>
            <c:strRef>
              <c:f>'kisode-ta_5-2'!$B$4</c:f>
              <c:strCache>
                <c:ptCount val="1"/>
                <c:pt idx="0">
                  <c:v>小学校</c:v>
                </c:pt>
              </c:strCache>
            </c:strRef>
          </c:tx>
          <c:invertIfNegative val="0"/>
          <c:dLbls>
            <c:dLbl>
              <c:idx val="0"/>
              <c:layout>
                <c:manualLayout>
                  <c:x val="0"/>
                  <c:y val="1.5999999999999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18-48A2-81D0-51B8BE356FC8}"/>
                </c:ext>
              </c:extLst>
            </c:dLbl>
            <c:dLbl>
              <c:idx val="1"/>
              <c:layout>
                <c:manualLayout>
                  <c:x val="-1.4342774536099169E-2"/>
                  <c:y val="2.133328324785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18-48A2-81D0-51B8BE356FC8}"/>
                </c:ext>
              </c:extLst>
            </c:dLbl>
            <c:dLbl>
              <c:idx val="2"/>
              <c:layout>
                <c:manualLayout>
                  <c:x val="-1.1299522881627734E-2"/>
                  <c:y val="1.1030543924377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D18-48A2-81D0-51B8BE356FC8}"/>
                </c:ext>
              </c:extLst>
            </c:dLbl>
            <c:dLbl>
              <c:idx val="3"/>
              <c:layout>
                <c:manualLayout>
                  <c:x val="-5.212751468407128E-3"/>
                  <c:y val="1.5999962435891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18-48A2-81D0-51B8BE356FC8}"/>
                </c:ext>
              </c:extLst>
            </c:dLbl>
            <c:dLbl>
              <c:idx val="4"/>
              <c:layout>
                <c:manualLayout>
                  <c:x val="-3.7665969953017404E-3"/>
                  <c:y val="5.69722311241333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18-48A2-81D0-51B8BE356FC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H30
(2018)</c:v>
                </c:pt>
                <c:pt idx="1">
                  <c:v>R元
(2019)</c:v>
                </c:pt>
                <c:pt idx="2">
                  <c:v>R2
(2020)</c:v>
                </c:pt>
                <c:pt idx="3">
                  <c:v>R3
(2021)</c:v>
                </c:pt>
                <c:pt idx="4">
                  <c:v>R4
(2022)</c:v>
                </c:pt>
              </c:strCache>
            </c:strRef>
          </c:cat>
          <c:val>
            <c:numRef>
              <c:f>'kisode-ta_5-2'!$D$8:$H$8</c:f>
              <c:numCache>
                <c:formatCode>_(* #,##0_);_(* \(#,##0\);_(* "-"_);_(@_)</c:formatCode>
                <c:ptCount val="5"/>
                <c:pt idx="0">
                  <c:v>983</c:v>
                </c:pt>
                <c:pt idx="1">
                  <c:v>1040</c:v>
                </c:pt>
                <c:pt idx="2">
                  <c:v>930</c:v>
                </c:pt>
                <c:pt idx="3">
                  <c:v>1249</c:v>
                </c:pt>
                <c:pt idx="4">
                  <c:v>1904</c:v>
                </c:pt>
              </c:numCache>
            </c:numRef>
          </c:val>
          <c:extLst>
            <c:ext xmlns:c16="http://schemas.microsoft.com/office/drawing/2014/chart" uri="{C3380CC4-5D6E-409C-BE32-E72D297353CC}">
              <c16:uniqueId val="{00000000-3CE8-4067-B4B8-678CD0CBAE2B}"/>
            </c:ext>
          </c:extLst>
        </c:ser>
        <c:ser>
          <c:idx val="1"/>
          <c:order val="1"/>
          <c:tx>
            <c:strRef>
              <c:f>'kisode-ta_5-2'!$B$10</c:f>
              <c:strCache>
                <c:ptCount val="1"/>
                <c:pt idx="0">
                  <c:v>中学校</c:v>
                </c:pt>
              </c:strCache>
            </c:strRef>
          </c:tx>
          <c:invertIfNegative val="0"/>
          <c:dLbls>
            <c:dLbl>
              <c:idx val="0"/>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18-48A2-81D0-51B8BE356FC8}"/>
                </c:ext>
              </c:extLst>
            </c:dLbl>
            <c:dLbl>
              <c:idx val="1"/>
              <c:layout>
                <c:manualLayout>
                  <c:x val="3.7664783427494601E-3"/>
                  <c:y val="1.59999999999999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18-48A2-81D0-51B8BE356FC8}"/>
                </c:ext>
              </c:extLst>
            </c:dLbl>
            <c:dLbl>
              <c:idx val="2"/>
              <c:layout>
                <c:manualLayout>
                  <c:x val="-6.2422891508351881E-17"/>
                  <c:y val="3.1272120270884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18-48A2-81D0-51B8BE356FC8}"/>
                </c:ext>
              </c:extLst>
            </c:dLbl>
            <c:dLbl>
              <c:idx val="3"/>
              <c:layout>
                <c:manualLayout>
                  <c:x val="3.4049243248866186E-3"/>
                  <c:y val="3.1272120270884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18-48A2-81D0-51B8BE356FC8}"/>
                </c:ext>
              </c:extLst>
            </c:dLbl>
            <c:dLbl>
              <c:idx val="4"/>
              <c:layout>
                <c:manualLayout>
                  <c:x val="-2.681847088333925E-3"/>
                  <c:y val="2.13332832478554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18-48A2-81D0-51B8BE356FC8}"/>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H30
(2018)</c:v>
                </c:pt>
                <c:pt idx="1">
                  <c:v>R元
(2019)</c:v>
                </c:pt>
                <c:pt idx="2">
                  <c:v>R2
(2020)</c:v>
                </c:pt>
                <c:pt idx="3">
                  <c:v>R3
(2021)</c:v>
                </c:pt>
                <c:pt idx="4">
                  <c:v>R4
(2022)</c:v>
                </c:pt>
              </c:strCache>
            </c:strRef>
          </c:cat>
          <c:val>
            <c:numRef>
              <c:f>'kisode-ta_5-2'!$D$14:$H$14</c:f>
              <c:numCache>
                <c:formatCode>_(* #,##0_);_(* \(#,##0\);_(* "-"_);_(@_)</c:formatCode>
                <c:ptCount val="5"/>
                <c:pt idx="0">
                  <c:v>1593</c:v>
                </c:pt>
                <c:pt idx="1">
                  <c:v>1296</c:v>
                </c:pt>
                <c:pt idx="2">
                  <c:v>843</c:v>
                </c:pt>
                <c:pt idx="3">
                  <c:v>861</c:v>
                </c:pt>
                <c:pt idx="4">
                  <c:v>976</c:v>
                </c:pt>
              </c:numCache>
            </c:numRef>
          </c:val>
          <c:extLst>
            <c:ext xmlns:c16="http://schemas.microsoft.com/office/drawing/2014/chart" uri="{C3380CC4-5D6E-409C-BE32-E72D297353CC}">
              <c16:uniqueId val="{00000001-3CE8-4067-B4B8-678CD0CBAE2B}"/>
            </c:ext>
          </c:extLst>
        </c:ser>
        <c:ser>
          <c:idx val="2"/>
          <c:order val="2"/>
          <c:tx>
            <c:strRef>
              <c:f>'kisode-ta_5-2'!$B$16</c:f>
              <c:strCache>
                <c:ptCount val="1"/>
                <c:pt idx="0">
                  <c:v>高等学校</c:v>
                </c:pt>
              </c:strCache>
            </c:strRef>
          </c:tx>
          <c:invertIfNegative val="0"/>
          <c:dLbls>
            <c:dLbl>
              <c:idx val="4"/>
              <c:layout>
                <c:manualLayout>
                  <c:x val="0"/>
                  <c:y val="5.333333333333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F6-4603-A9FC-992739B41E8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H30
(2018)</c:v>
                </c:pt>
                <c:pt idx="1">
                  <c:v>R元
(2019)</c:v>
                </c:pt>
                <c:pt idx="2">
                  <c:v>R2
(2020)</c:v>
                </c:pt>
                <c:pt idx="3">
                  <c:v>R3
(2021)</c:v>
                </c:pt>
                <c:pt idx="4">
                  <c:v>R4
(2022)</c:v>
                </c:pt>
              </c:strCache>
            </c:strRef>
          </c:cat>
          <c:val>
            <c:numRef>
              <c:f>'kisode-ta_5-2'!$D$20:$H$20</c:f>
              <c:numCache>
                <c:formatCode>_(* #,##0_);_(* \(#,##0\);_(* "-"_);_(@_)</c:formatCode>
                <c:ptCount val="5"/>
                <c:pt idx="0">
                  <c:v>20</c:v>
                </c:pt>
                <c:pt idx="1">
                  <c:v>19</c:v>
                </c:pt>
                <c:pt idx="2">
                  <c:v>11</c:v>
                </c:pt>
                <c:pt idx="3">
                  <c:v>9</c:v>
                </c:pt>
                <c:pt idx="4">
                  <c:v>12</c:v>
                </c:pt>
              </c:numCache>
            </c:numRef>
          </c:val>
          <c:extLst>
            <c:ext xmlns:c16="http://schemas.microsoft.com/office/drawing/2014/chart" uri="{C3380CC4-5D6E-409C-BE32-E72D297353CC}">
              <c16:uniqueId val="{00000002-3CE8-4067-B4B8-678CD0CBAE2B}"/>
            </c:ext>
          </c:extLst>
        </c:ser>
        <c:dLbls>
          <c:showLegendKey val="0"/>
          <c:showVal val="0"/>
          <c:showCatName val="0"/>
          <c:showSerName val="0"/>
          <c:showPercent val="0"/>
          <c:showBubbleSize val="0"/>
        </c:dLbls>
        <c:gapWidth val="30"/>
        <c:axId val="118064640"/>
        <c:axId val="118066176"/>
      </c:barChart>
      <c:lineChart>
        <c:grouping val="standard"/>
        <c:varyColors val="0"/>
        <c:ser>
          <c:idx val="3"/>
          <c:order val="3"/>
          <c:tx>
            <c:strRef>
              <c:f>'kisode-ta_5-2'!$B$22</c:f>
              <c:strCache>
                <c:ptCount val="1"/>
                <c:pt idx="0">
                  <c:v>合　計</c:v>
                </c:pt>
              </c:strCache>
            </c:strRef>
          </c:tx>
          <c:dLbls>
            <c:dLbl>
              <c:idx val="0"/>
              <c:layout>
                <c:manualLayout>
                  <c:x val="-6.9839224829328653E-2"/>
                  <c:y val="-4.20401049868766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E8-4067-B4B8-678CD0CBAE2B}"/>
                </c:ext>
              </c:extLst>
            </c:dLbl>
            <c:dLbl>
              <c:idx val="1"/>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E8-4067-B4B8-678CD0CBAE2B}"/>
                </c:ext>
              </c:extLst>
            </c:dLbl>
            <c:dLbl>
              <c:idx val="2"/>
              <c:layout>
                <c:manualLayout>
                  <c:x val="-6.6896214244405894E-2"/>
                  <c:y val="-3.670677165354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E8-4067-B4B8-678CD0CBAE2B}"/>
                </c:ext>
              </c:extLst>
            </c:dLbl>
            <c:dLbl>
              <c:idx val="3"/>
              <c:layout>
                <c:manualLayout>
                  <c:x val="-5.9363257558906972E-2"/>
                  <c:y val="-5.2706771653543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E8-4067-B4B8-678CD0CBAE2B}"/>
                </c:ext>
              </c:extLst>
            </c:dLbl>
            <c:dLbl>
              <c:idx val="4"/>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CE8-4067-B4B8-678CD0CBAE2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H30
(2018)</c:v>
                </c:pt>
                <c:pt idx="1">
                  <c:v>R元
(2019)</c:v>
                </c:pt>
                <c:pt idx="2">
                  <c:v>R2
(2020)</c:v>
                </c:pt>
                <c:pt idx="3">
                  <c:v>R3
(2021)</c:v>
                </c:pt>
                <c:pt idx="4">
                  <c:v>R4
(2022)</c:v>
                </c:pt>
              </c:strCache>
            </c:strRef>
          </c:cat>
          <c:val>
            <c:numRef>
              <c:f>'kisode-ta_5-2'!$D$22:$H$22</c:f>
              <c:numCache>
                <c:formatCode>#,##0_);\(#,##0\)</c:formatCode>
                <c:ptCount val="5"/>
                <c:pt idx="0">
                  <c:v>2596</c:v>
                </c:pt>
                <c:pt idx="1">
                  <c:v>2355</c:v>
                </c:pt>
                <c:pt idx="2">
                  <c:v>1784</c:v>
                </c:pt>
                <c:pt idx="3">
                  <c:v>2119</c:v>
                </c:pt>
                <c:pt idx="4">
                  <c:v>2892</c:v>
                </c:pt>
              </c:numCache>
            </c:numRef>
          </c:val>
          <c:smooth val="0"/>
          <c:extLst>
            <c:ext xmlns:c16="http://schemas.microsoft.com/office/drawing/2014/chart" uri="{C3380CC4-5D6E-409C-BE32-E72D297353CC}">
              <c16:uniqueId val="{00000008-3CE8-4067-B4B8-678CD0CBAE2B}"/>
            </c:ext>
          </c:extLst>
        </c:ser>
        <c:dLbls>
          <c:showLegendKey val="0"/>
          <c:showVal val="0"/>
          <c:showCatName val="0"/>
          <c:showSerName val="0"/>
          <c:showPercent val="0"/>
          <c:showBubbleSize val="0"/>
        </c:dLbls>
        <c:marker val="1"/>
        <c:smooth val="0"/>
        <c:axId val="118064640"/>
        <c:axId val="118066176"/>
      </c:lineChart>
      <c:catAx>
        <c:axId val="118064640"/>
        <c:scaling>
          <c:orientation val="minMax"/>
        </c:scaling>
        <c:delete val="0"/>
        <c:axPos val="b"/>
        <c:numFmt formatCode="General" sourceLinked="0"/>
        <c:majorTickMark val="out"/>
        <c:minorTickMark val="none"/>
        <c:tickLblPos val="nextTo"/>
        <c:crossAx val="118066176"/>
        <c:crosses val="autoZero"/>
        <c:auto val="1"/>
        <c:lblAlgn val="ctr"/>
        <c:lblOffset val="100"/>
        <c:noMultiLvlLbl val="0"/>
      </c:catAx>
      <c:valAx>
        <c:axId val="118066176"/>
        <c:scaling>
          <c:orientation val="minMax"/>
          <c:max val="3000"/>
        </c:scaling>
        <c:delete val="0"/>
        <c:axPos val="l"/>
        <c:majorGridlines>
          <c:spPr>
            <a:ln>
              <a:prstDash val="sysDot"/>
            </a:ln>
          </c:spPr>
        </c:majorGridlines>
        <c:numFmt formatCode="_(* #,##0_);_(* \(#,##0\);_(* &quot;-&quot;_);_(@_)" sourceLinked="1"/>
        <c:majorTickMark val="out"/>
        <c:minorTickMark val="none"/>
        <c:tickLblPos val="nextTo"/>
        <c:crossAx val="118064640"/>
        <c:crosses val="autoZero"/>
        <c:crossBetween val="between"/>
      </c:valAx>
    </c:plotArea>
    <c:legend>
      <c:legendPos val="r"/>
      <c:layout>
        <c:manualLayout>
          <c:xMode val="edge"/>
          <c:yMode val="edge"/>
          <c:x val="0.1255743904673905"/>
          <c:y val="3.2692913385826802E-3"/>
          <c:w val="0.84444444444444444"/>
          <c:h val="7.5609507144940219E-2"/>
        </c:manualLayout>
      </c:layout>
      <c:overlay val="1"/>
      <c:spPr>
        <a:solidFill>
          <a:schemeClr val="lt1"/>
        </a:solidFill>
        <a:ln>
          <a:solidFill>
            <a:schemeClr val="tx1">
              <a:tint val="75000"/>
              <a:shade val="95000"/>
              <a:satMod val="105000"/>
            </a:schemeClr>
          </a:solidFill>
        </a:ln>
      </c:spPr>
    </c:legend>
    <c:plotVisOnly val="1"/>
    <c:dispBlanksAs val="gap"/>
    <c:showDLblsOverMax val="0"/>
  </c:chart>
  <c:spPr>
    <a:noFill/>
    <a:ln>
      <a:noFill/>
    </a:ln>
  </c:spPr>
  <c:txPr>
    <a:bodyPr/>
    <a:lstStyle/>
    <a:p>
      <a:pPr>
        <a:defRPr sz="800"/>
      </a:pPr>
      <a:endParaRPr lang="ja-JP"/>
    </a:p>
  </c:txPr>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6.1671986947577508E-2"/>
          <c:w val="0.64716439642125023"/>
          <c:h val="0.8008356387883947"/>
        </c:manualLayout>
      </c:layout>
      <c:barChart>
        <c:barDir val="col"/>
        <c:grouping val="stacked"/>
        <c:varyColors val="0"/>
        <c:ser>
          <c:idx val="0"/>
          <c:order val="0"/>
          <c:tx>
            <c:strRef>
              <c:f>'kisode-ta_5-3'!$L$37</c:f>
              <c:strCache>
                <c:ptCount val="1"/>
                <c:pt idx="0">
                  <c:v>定時制</c:v>
                </c:pt>
              </c:strCache>
            </c:strRef>
          </c:tx>
          <c:spPr>
            <a:solidFill>
              <a:schemeClr val="accent2"/>
            </a:solidFill>
          </c:spPr>
          <c:invertIfNegative val="0"/>
          <c:dLbls>
            <c:dLbl>
              <c:idx val="1"/>
              <c:layout>
                <c:manualLayout>
                  <c:x val="0"/>
                  <c:y val="-2.1164021164021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A0-4350-BCC3-0F8D44DD4F4B}"/>
                </c:ext>
              </c:extLst>
            </c:dLbl>
            <c:dLbl>
              <c:idx val="2"/>
              <c:layout>
                <c:manualLayout>
                  <c:x val="0"/>
                  <c:y val="-4.9382716049382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A0-4350-BCC3-0F8D44DD4F4B}"/>
                </c:ext>
              </c:extLst>
            </c:dLbl>
            <c:dLbl>
              <c:idx val="3"/>
              <c:layout>
                <c:manualLayout>
                  <c:x val="0"/>
                  <c:y val="-4.9382716049382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A0-4350-BCC3-0F8D44DD4F4B}"/>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H30(2018)</c:v>
                </c:pt>
                <c:pt idx="1">
                  <c:v>R1(2019)</c:v>
                </c:pt>
                <c:pt idx="2">
                  <c:v>R2(2020)</c:v>
                </c:pt>
                <c:pt idx="3">
                  <c:v>R3(2021)</c:v>
                </c:pt>
                <c:pt idx="4">
                  <c:v>R4(2022)</c:v>
                </c:pt>
              </c:strCache>
            </c:strRef>
          </c:cat>
          <c:val>
            <c:numRef>
              <c:f>'kisode-ta_5-3'!$M$37:$Q$37</c:f>
              <c:numCache>
                <c:formatCode>#,##0_);[Red]\(#,##0\)</c:formatCode>
                <c:ptCount val="5"/>
                <c:pt idx="0">
                  <c:v>2188</c:v>
                </c:pt>
                <c:pt idx="1">
                  <c:v>2017</c:v>
                </c:pt>
                <c:pt idx="2">
                  <c:v>1699</c:v>
                </c:pt>
                <c:pt idx="3">
                  <c:v>1799</c:v>
                </c:pt>
                <c:pt idx="4">
                  <c:v>2519</c:v>
                </c:pt>
              </c:numCache>
            </c:numRef>
          </c:val>
          <c:extLst>
            <c:ext xmlns:c16="http://schemas.microsoft.com/office/drawing/2014/chart" uri="{C3380CC4-5D6E-409C-BE32-E72D297353CC}">
              <c16:uniqueId val="{00000001-FB6C-4410-AAE0-16D1661B399A}"/>
            </c:ext>
          </c:extLst>
        </c:ser>
        <c:ser>
          <c:idx val="1"/>
          <c:order val="1"/>
          <c:tx>
            <c:strRef>
              <c:f>'kisode-ta_5-3'!$L$38</c:f>
              <c:strCache>
                <c:ptCount val="1"/>
                <c:pt idx="0">
                  <c:v>全日制</c:v>
                </c:pt>
              </c:strCache>
            </c:strRef>
          </c:tx>
          <c:spPr>
            <a:solidFill>
              <a:schemeClr val="bg1">
                <a:lumMod val="85000"/>
              </a:schemeClr>
            </a:solidFill>
          </c:spPr>
          <c:invertIfNegative val="0"/>
          <c:dLbls>
            <c:dLbl>
              <c:idx val="0"/>
              <c:layout>
                <c:manualLayout>
                  <c:x val="0"/>
                  <c:y val="-2.116402116402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A0-4350-BCC3-0F8D44DD4F4B}"/>
                </c:ext>
              </c:extLst>
            </c:dLbl>
            <c:dLbl>
              <c:idx val="1"/>
              <c:layout>
                <c:manualLayout>
                  <c:x val="0"/>
                  <c:y val="-2.8218694885361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A0-4350-BCC3-0F8D44DD4F4B}"/>
                </c:ext>
              </c:extLst>
            </c:dLbl>
            <c:dLbl>
              <c:idx val="2"/>
              <c:layout>
                <c:manualLayout>
                  <c:x val="-5.2045767345773712E-17"/>
                  <c:y val="-4.2328042328042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A0-4350-BCC3-0F8D44DD4F4B}"/>
                </c:ext>
              </c:extLst>
            </c:dLbl>
            <c:dLbl>
              <c:idx val="3"/>
              <c:layout>
                <c:manualLayout>
                  <c:x val="2.8388928317954957E-3"/>
                  <c:y val="-5.6437389770723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A0-4350-BCC3-0F8D44DD4F4B}"/>
                </c:ext>
              </c:extLst>
            </c:dLbl>
            <c:dLbl>
              <c:idx val="4"/>
              <c:layout>
                <c:manualLayout>
                  <c:x val="-1.0409153469154742E-16"/>
                  <c:y val="-7.76014109347442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A0-4350-BCC3-0F8D44DD4F4B}"/>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H30(2018)</c:v>
                </c:pt>
                <c:pt idx="1">
                  <c:v>R1(2019)</c:v>
                </c:pt>
                <c:pt idx="2">
                  <c:v>R2(2020)</c:v>
                </c:pt>
                <c:pt idx="3">
                  <c:v>R3(2021)</c:v>
                </c:pt>
                <c:pt idx="4">
                  <c:v>R4(2022)</c:v>
                </c:pt>
              </c:strCache>
            </c:strRef>
          </c:cat>
          <c:val>
            <c:numRef>
              <c:f>'kisode-ta_5-3'!$M$38:$Q$38</c:f>
              <c:numCache>
                <c:formatCode>#,##0_);[Red]\(#,##0\)</c:formatCode>
                <c:ptCount val="5"/>
                <c:pt idx="0">
                  <c:v>1066</c:v>
                </c:pt>
                <c:pt idx="1">
                  <c:v>1015</c:v>
                </c:pt>
                <c:pt idx="2">
                  <c:v>899</c:v>
                </c:pt>
                <c:pt idx="3">
                  <c:v>994</c:v>
                </c:pt>
                <c:pt idx="4">
                  <c:v>1412</c:v>
                </c:pt>
              </c:numCache>
            </c:numRef>
          </c:val>
          <c:extLst>
            <c:ext xmlns:c16="http://schemas.microsoft.com/office/drawing/2014/chart" uri="{C3380CC4-5D6E-409C-BE32-E72D297353CC}">
              <c16:uniqueId val="{00000000-FB6C-4410-AAE0-16D1661B399A}"/>
            </c:ext>
          </c:extLst>
        </c:ser>
        <c:dLbls>
          <c:showLegendKey val="0"/>
          <c:showVal val="0"/>
          <c:showCatName val="0"/>
          <c:showSerName val="0"/>
          <c:showPercent val="0"/>
          <c:showBubbleSize val="0"/>
        </c:dLbls>
        <c:gapWidth val="62"/>
        <c:overlap val="100"/>
        <c:axId val="118150272"/>
        <c:axId val="118151808"/>
      </c:barChart>
      <c:lineChart>
        <c:grouping val="standard"/>
        <c:varyColors val="0"/>
        <c:ser>
          <c:idx val="2"/>
          <c:order val="2"/>
          <c:tx>
            <c:strRef>
              <c:f>'kisode-ta_5-3'!$L$39</c:f>
              <c:strCache>
                <c:ptCount val="1"/>
                <c:pt idx="0">
                  <c:v>全日制率</c:v>
                </c:pt>
              </c:strCache>
            </c:strRef>
          </c:tx>
          <c:spPr>
            <a:ln w="12700"/>
          </c:spPr>
          <c:dLbls>
            <c:dLbl>
              <c:idx val="0"/>
              <c:layout>
                <c:manualLayout>
                  <c:x val="-3.7392242222383666E-2"/>
                  <c:y val="-5.7407824021997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D3-49EF-9A5C-9BFFA5891436}"/>
                </c:ext>
              </c:extLst>
            </c:dLbl>
            <c:dLbl>
              <c:idx val="1"/>
              <c:layout>
                <c:manualLayout>
                  <c:x val="-3.7392242222383715E-2"/>
                  <c:y val="-5.0140954602896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D3-49EF-9A5C-9BFFA5891436}"/>
                </c:ext>
              </c:extLst>
            </c:dLbl>
            <c:dLbl>
              <c:idx val="2"/>
              <c:layout>
                <c:manualLayout>
                  <c:x val="-4.0231135054179266E-2"/>
                  <c:y val="-5.7407824021997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D3-49EF-9A5C-9BFFA5891436}"/>
                </c:ext>
              </c:extLst>
            </c:dLbl>
            <c:dLbl>
              <c:idx val="3"/>
              <c:layout>
                <c:manualLayout>
                  <c:x val="-4.5908874810001193E-2"/>
                  <c:y val="-5.7407731647893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D3-49EF-9A5C-9BFFA5891436}"/>
                </c:ext>
              </c:extLst>
            </c:dLbl>
            <c:dLbl>
              <c:idx val="4"/>
              <c:layout>
                <c:manualLayout>
                  <c:x val="-4.5908874810001082E-2"/>
                  <c:y val="-5.74077316478932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D3-49EF-9A5C-9BFFA5891436}"/>
                </c:ext>
              </c:extLst>
            </c:dLbl>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H30(2018)</c:v>
                </c:pt>
                <c:pt idx="1">
                  <c:v>R1(2019)</c:v>
                </c:pt>
                <c:pt idx="2">
                  <c:v>R2(2020)</c:v>
                </c:pt>
                <c:pt idx="3">
                  <c:v>R3(2021)</c:v>
                </c:pt>
                <c:pt idx="4">
                  <c:v>R4(2022)</c:v>
                </c:pt>
              </c:strCache>
            </c:strRef>
          </c:cat>
          <c:val>
            <c:numRef>
              <c:f>'kisode-ta_5-3'!$M$39:$Q$39</c:f>
              <c:numCache>
                <c:formatCode>#,##0.00_);[Red]\(#,##0.00\)</c:formatCode>
                <c:ptCount val="5"/>
                <c:pt idx="0">
                  <c:v>0.84</c:v>
                </c:pt>
                <c:pt idx="1">
                  <c:v>0.81</c:v>
                </c:pt>
                <c:pt idx="2">
                  <c:v>0.73</c:v>
                </c:pt>
                <c:pt idx="3">
                  <c:v>0.83</c:v>
                </c:pt>
                <c:pt idx="4">
                  <c:v>1.1975844755054961</c:v>
                </c:pt>
              </c:numCache>
            </c:numRef>
          </c:val>
          <c:smooth val="0"/>
          <c:extLst>
            <c:ext xmlns:c16="http://schemas.microsoft.com/office/drawing/2014/chart" uri="{C3380CC4-5D6E-409C-BE32-E72D297353CC}">
              <c16:uniqueId val="{00000002-FB6C-4410-AAE0-16D1661B399A}"/>
            </c:ext>
          </c:extLst>
        </c:ser>
        <c:ser>
          <c:idx val="3"/>
          <c:order val="3"/>
          <c:tx>
            <c:strRef>
              <c:f>'kisode-ta_5-3'!$L$40</c:f>
              <c:strCache>
                <c:ptCount val="1"/>
                <c:pt idx="0">
                  <c:v>定時制率</c:v>
                </c:pt>
              </c:strCache>
            </c:strRef>
          </c:tx>
          <c:spPr>
            <a:ln w="12700"/>
          </c:spPr>
          <c:dLbls>
            <c:dLbl>
              <c:idx val="0"/>
              <c:layout>
                <c:manualLayout>
                  <c:x val="-4.5908874810001082E-2"/>
                  <c:y val="5.014093017347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D3-49EF-9A5C-9BFFA5891436}"/>
                </c:ext>
              </c:extLst>
            </c:dLbl>
            <c:dLbl>
              <c:idx val="1"/>
              <c:layout>
                <c:manualLayout>
                  <c:x val="-4.5908874810001082E-2"/>
                  <c:y val="4.28741286990595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D3-49EF-9A5C-9BFFA5891436}"/>
                </c:ext>
              </c:extLst>
            </c:dLbl>
            <c:dLbl>
              <c:idx val="2"/>
              <c:layout>
                <c:manualLayout>
                  <c:x val="-4.5908874810001082E-2"/>
                  <c:y val="4.28741286990594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D3-49EF-9A5C-9BFFA5891436}"/>
                </c:ext>
              </c:extLst>
            </c:dLbl>
            <c:dLbl>
              <c:idx val="3"/>
              <c:layout>
                <c:manualLayout>
                  <c:x val="-4.5908874810001193E-2"/>
                  <c:y val="5.01409301734762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D3-49EF-9A5C-9BFFA5891436}"/>
                </c:ext>
              </c:extLst>
            </c:dLbl>
            <c:dLbl>
              <c:idx val="4"/>
              <c:layout>
                <c:manualLayout>
                  <c:x val="-4.5908874810001082E-2"/>
                  <c:y val="5.01409301734762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D3-49EF-9A5C-9BFFA5891436}"/>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H30(2018)</c:v>
                </c:pt>
                <c:pt idx="1">
                  <c:v>R1(2019)</c:v>
                </c:pt>
                <c:pt idx="2">
                  <c:v>R2(2020)</c:v>
                </c:pt>
                <c:pt idx="3">
                  <c:v>R3(2021)</c:v>
                </c:pt>
                <c:pt idx="4">
                  <c:v>R4(2022)</c:v>
                </c:pt>
              </c:strCache>
            </c:strRef>
          </c:cat>
          <c:val>
            <c:numRef>
              <c:f>'kisode-ta_5-3'!$M$40:$Q$40</c:f>
              <c:numCache>
                <c:formatCode>#,##0.00_);[Red]\(#,##0.00\)</c:formatCode>
                <c:ptCount val="5"/>
                <c:pt idx="0">
                  <c:v>19.02</c:v>
                </c:pt>
                <c:pt idx="1">
                  <c:v>18.46</c:v>
                </c:pt>
                <c:pt idx="2">
                  <c:v>16.350000000000001</c:v>
                </c:pt>
                <c:pt idx="3">
                  <c:v>18.39</c:v>
                </c:pt>
                <c:pt idx="4">
                  <c:v>25.920971393290799</c:v>
                </c:pt>
              </c:numCache>
            </c:numRef>
          </c:val>
          <c:smooth val="0"/>
          <c:extLst>
            <c:ext xmlns:c16="http://schemas.microsoft.com/office/drawing/2014/chart" uri="{C3380CC4-5D6E-409C-BE32-E72D297353CC}">
              <c16:uniqueId val="{00000003-FB6C-4410-AAE0-16D1661B399A}"/>
            </c:ext>
          </c:extLst>
        </c:ser>
        <c:dLbls>
          <c:showLegendKey val="0"/>
          <c:showVal val="0"/>
          <c:showCatName val="0"/>
          <c:showSerName val="0"/>
          <c:showPercent val="0"/>
          <c:showBubbleSize val="0"/>
        </c:dLbls>
        <c:marker val="1"/>
        <c:smooth val="0"/>
        <c:axId val="117776768"/>
        <c:axId val="117778304"/>
      </c:lineChart>
      <c:catAx>
        <c:axId val="118150272"/>
        <c:scaling>
          <c:orientation val="minMax"/>
        </c:scaling>
        <c:delete val="0"/>
        <c:axPos val="b"/>
        <c:numFmt formatCode="General" sourceLinked="1"/>
        <c:majorTickMark val="in"/>
        <c:minorTickMark val="none"/>
        <c:tickLblPos val="nextTo"/>
        <c:crossAx val="118151808"/>
        <c:crosses val="autoZero"/>
        <c:auto val="1"/>
        <c:lblAlgn val="ctr"/>
        <c:lblOffset val="100"/>
        <c:noMultiLvlLbl val="0"/>
      </c:catAx>
      <c:valAx>
        <c:axId val="118151808"/>
        <c:scaling>
          <c:orientation val="minMax"/>
          <c:max val="5000"/>
        </c:scaling>
        <c:delete val="0"/>
        <c:axPos val="l"/>
        <c:majorGridlines/>
        <c:numFmt formatCode="#,##0_);[Red]\(#,##0\)" sourceLinked="1"/>
        <c:majorTickMark val="in"/>
        <c:minorTickMark val="none"/>
        <c:tickLblPos val="nextTo"/>
        <c:crossAx val="118150272"/>
        <c:crosses val="autoZero"/>
        <c:crossBetween val="between"/>
      </c:valAx>
      <c:catAx>
        <c:axId val="117776768"/>
        <c:scaling>
          <c:orientation val="minMax"/>
        </c:scaling>
        <c:delete val="1"/>
        <c:axPos val="b"/>
        <c:numFmt formatCode="General" sourceLinked="1"/>
        <c:majorTickMark val="out"/>
        <c:minorTickMark val="none"/>
        <c:tickLblPos val="nextTo"/>
        <c:crossAx val="117778304"/>
        <c:crosses val="autoZero"/>
        <c:auto val="1"/>
        <c:lblAlgn val="ctr"/>
        <c:lblOffset val="100"/>
        <c:noMultiLvlLbl val="0"/>
      </c:catAx>
      <c:valAx>
        <c:axId val="117778304"/>
        <c:scaling>
          <c:orientation val="minMax"/>
          <c:max val="40"/>
          <c:min val="0"/>
        </c:scaling>
        <c:delete val="0"/>
        <c:axPos val="r"/>
        <c:numFmt formatCode="#,##0_);[Red]\(#,##0\)" sourceLinked="0"/>
        <c:majorTickMark val="in"/>
        <c:minorTickMark val="none"/>
        <c:tickLblPos val="nextTo"/>
        <c:crossAx val="117776768"/>
        <c:crosses val="max"/>
        <c:crossBetween val="between"/>
        <c:majorUnit val="5"/>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0008285978505533"/>
          <c:y val="0.15328118667560267"/>
          <c:w val="0.1895094661240827"/>
          <c:h val="0.76020155234606368"/>
        </c:manualLayout>
      </c:layout>
      <c:overlay val="0"/>
      <c:txPr>
        <a:bodyPr/>
        <a:lstStyle/>
        <a:p>
          <a:pPr>
            <a:defRPr sz="600"/>
          </a:pPr>
          <a:endParaRPr lang="ja-JP"/>
        </a:p>
      </c:txPr>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4.2651565645807424E-2"/>
          <c:w val="0.64716439642125023"/>
          <c:h val="0.80961272855955091"/>
        </c:manualLayout>
      </c:layout>
      <c:barChart>
        <c:barDir val="col"/>
        <c:grouping val="clustered"/>
        <c:varyColors val="0"/>
        <c:ser>
          <c:idx val="0"/>
          <c:order val="0"/>
          <c:tx>
            <c:strRef>
              <c:f>'kisode-ta_5-3'!$L$13</c:f>
              <c:strCache>
                <c:ptCount val="1"/>
                <c:pt idx="0">
                  <c:v>小学校</c:v>
                </c:pt>
              </c:strCache>
            </c:strRef>
          </c:tx>
          <c:spPr>
            <a:solidFill>
              <a:schemeClr val="bg1">
                <a:lumMod val="85000"/>
              </a:schemeClr>
            </a:solidFill>
            <a:ln>
              <a:noFill/>
            </a:ln>
          </c:spPr>
          <c:invertIfNegative val="0"/>
          <c:dLbls>
            <c:dLbl>
              <c:idx val="0"/>
              <c:layout>
                <c:manualLayout>
                  <c:x val="-6.455582689319183E-3"/>
                  <c:y val="2.8494231320432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7F-4E9C-A72F-FC11FC16A611}"/>
                </c:ext>
              </c:extLst>
            </c:dLbl>
            <c:dLbl>
              <c:idx val="1"/>
              <c:layout>
                <c:manualLayout>
                  <c:x val="-3.2280104389511765E-3"/>
                  <c:y val="3.49076670114088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7F-4E9C-A72F-FC11FC16A611}"/>
                </c:ext>
              </c:extLst>
            </c:dLbl>
            <c:dLbl>
              <c:idx val="2"/>
              <c:layout>
                <c:manualLayout>
                  <c:x val="-3.2279162060323109E-3"/>
                  <c:y val="2.8494231320432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7F-4E9C-A72F-FC11FC16A611}"/>
                </c:ext>
              </c:extLst>
            </c:dLbl>
            <c:dLbl>
              <c:idx val="3"/>
              <c:layout>
                <c:manualLayout>
                  <c:x val="-6.4675693810946977E-3"/>
                  <c:y val="3.35031582041230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7F-4E9C-A72F-FC11FC16A611}"/>
                </c:ext>
              </c:extLst>
            </c:dLbl>
            <c:dLbl>
              <c:idx val="4"/>
              <c:layout>
                <c:manualLayout>
                  <c:x val="-3.2990221883715462E-3"/>
                  <c:y val="1.90422901651530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7F-4E9C-A72F-FC11FC16A611}"/>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H30(2018)</c:v>
                </c:pt>
                <c:pt idx="1">
                  <c:v>R1(2019)</c:v>
                </c:pt>
                <c:pt idx="2">
                  <c:v>R2(2020)</c:v>
                </c:pt>
                <c:pt idx="3">
                  <c:v>R3(2021)</c:v>
                </c:pt>
                <c:pt idx="4">
                  <c:v>R4(2022)</c:v>
                </c:pt>
              </c:strCache>
            </c:strRef>
          </c:cat>
          <c:val>
            <c:numRef>
              <c:f>'kisode-ta_5-3'!$M$13:$Q$13</c:f>
              <c:numCache>
                <c:formatCode>#,##0_);[Red]\(#,##0\)</c:formatCode>
                <c:ptCount val="5"/>
                <c:pt idx="0">
                  <c:v>4318</c:v>
                </c:pt>
                <c:pt idx="1">
                  <c:v>5217</c:v>
                </c:pt>
                <c:pt idx="2">
                  <c:v>6317</c:v>
                </c:pt>
                <c:pt idx="3">
                  <c:v>7939</c:v>
                </c:pt>
                <c:pt idx="4">
                  <c:v>10695</c:v>
                </c:pt>
              </c:numCache>
            </c:numRef>
          </c:val>
          <c:extLst>
            <c:ext xmlns:c16="http://schemas.microsoft.com/office/drawing/2014/chart" uri="{C3380CC4-5D6E-409C-BE32-E72D297353CC}">
              <c16:uniqueId val="{00000005-9A7F-4E9C-A72F-FC11FC16A611}"/>
            </c:ext>
          </c:extLst>
        </c:ser>
        <c:ser>
          <c:idx val="1"/>
          <c:order val="1"/>
          <c:tx>
            <c:strRef>
              <c:f>'kisode-ta_5-3'!$L$14</c:f>
              <c:strCache>
                <c:ptCount val="1"/>
                <c:pt idx="0">
                  <c:v>中学校</c:v>
                </c:pt>
              </c:strCache>
            </c:strRef>
          </c:tx>
          <c:spPr>
            <a:solidFill>
              <a:srgbClr val="C0504D"/>
            </a:solidFill>
            <a:ln w="25400">
              <a:noFill/>
            </a:ln>
          </c:spPr>
          <c:invertIfNegative val="0"/>
          <c:dLbls>
            <c:dLbl>
              <c:idx val="0"/>
              <c:layout>
                <c:manualLayout>
                  <c:x val="5.6899004267425323E-3"/>
                  <c:y val="3.0096090139297371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7F-4E9C-A72F-FC11FC16A611}"/>
                </c:ext>
              </c:extLst>
            </c:dLbl>
            <c:dLbl>
              <c:idx val="1"/>
              <c:layout>
                <c:manualLayout>
                  <c:x val="-5.8143107528334073E-17"/>
                  <c:y val="3.2725175943464753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7F-4E9C-A72F-FC11FC16A611}"/>
                </c:ext>
              </c:extLst>
            </c:dLbl>
            <c:dLbl>
              <c:idx val="2"/>
              <c:layout>
                <c:manualLayout>
                  <c:x val="8.5348506401137988E-3"/>
                  <c:y val="4.1812441420768558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7F-4E9C-A72F-FC11FC16A611}"/>
                </c:ext>
              </c:extLst>
            </c:dLbl>
            <c:dLbl>
              <c:idx val="3"/>
              <c:layout>
                <c:manualLayout>
                  <c:x val="1.1379800853485065E-2"/>
                  <c:y val="1.2896520797647136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7F-4E9C-A72F-FC11FC16A611}"/>
                </c:ext>
              </c:extLst>
            </c:dLbl>
            <c:dLbl>
              <c:idx val="4"/>
              <c:layout>
                <c:manualLayout>
                  <c:x val="-3.1230326529971264E-3"/>
                  <c:y val="2.7956879477815166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7F-4E9C-A72F-FC11FC16A611}"/>
                </c:ext>
              </c:extLst>
            </c:dLbl>
            <c:spPr>
              <a:noFill/>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H30(2018)</c:v>
                </c:pt>
                <c:pt idx="1">
                  <c:v>R1(2019)</c:v>
                </c:pt>
                <c:pt idx="2">
                  <c:v>R2(2020)</c:v>
                </c:pt>
                <c:pt idx="3">
                  <c:v>R3(2021)</c:v>
                </c:pt>
                <c:pt idx="4">
                  <c:v>R4(2022)</c:v>
                </c:pt>
              </c:strCache>
            </c:strRef>
          </c:cat>
          <c:val>
            <c:numRef>
              <c:f>'kisode-ta_5-3'!$M$14:$Q$14</c:f>
              <c:numCache>
                <c:formatCode>#,##0_);[Red]\(#,##0\)</c:formatCode>
                <c:ptCount val="5"/>
                <c:pt idx="0">
                  <c:v>9870</c:v>
                </c:pt>
                <c:pt idx="1">
                  <c:v>10851</c:v>
                </c:pt>
                <c:pt idx="2">
                  <c:v>11371</c:v>
                </c:pt>
                <c:pt idx="3">
                  <c:v>13597</c:v>
                </c:pt>
                <c:pt idx="4">
                  <c:v>16217</c:v>
                </c:pt>
              </c:numCache>
            </c:numRef>
          </c:val>
          <c:extLst>
            <c:ext xmlns:c16="http://schemas.microsoft.com/office/drawing/2014/chart" uri="{C3380CC4-5D6E-409C-BE32-E72D297353CC}">
              <c16:uniqueId val="{0000000B-9A7F-4E9C-A72F-FC11FC16A611}"/>
            </c:ext>
          </c:extLst>
        </c:ser>
        <c:dLbls>
          <c:showLegendKey val="0"/>
          <c:showVal val="0"/>
          <c:showCatName val="0"/>
          <c:showSerName val="0"/>
          <c:showPercent val="0"/>
          <c:showBubbleSize val="0"/>
        </c:dLbls>
        <c:gapWidth val="150"/>
        <c:overlap val="-31"/>
        <c:axId val="117915648"/>
        <c:axId val="117917184"/>
      </c:barChart>
      <c:lineChart>
        <c:grouping val="standard"/>
        <c:varyColors val="0"/>
        <c:ser>
          <c:idx val="2"/>
          <c:order val="2"/>
          <c:tx>
            <c:strRef>
              <c:f>'kisode-ta_5-3'!$L$15</c:f>
              <c:strCache>
                <c:ptCount val="1"/>
                <c:pt idx="0">
                  <c:v>小学校率</c:v>
                </c:pt>
              </c:strCache>
            </c:strRef>
          </c:tx>
          <c:spPr>
            <a:ln w="12700"/>
          </c:spPr>
          <c:dLbls>
            <c:dLbl>
              <c:idx val="0"/>
              <c:layout>
                <c:manualLayout>
                  <c:x val="-7.13488872212453E-2"/>
                  <c:y val="-2.63116697908924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7F-4E9C-A72F-FC11FC16A611}"/>
                </c:ext>
              </c:extLst>
            </c:dLbl>
            <c:dLbl>
              <c:idx val="1"/>
              <c:layout>
                <c:manualLayout>
                  <c:x val="-8.2728688074730314E-2"/>
                  <c:y val="-4.1714977699492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7F-4E9C-A72F-FC11FC16A611}"/>
                </c:ext>
              </c:extLst>
            </c:dLbl>
            <c:dLbl>
              <c:idx val="2"/>
              <c:layout>
                <c:manualLayout>
                  <c:x val="-7.0583214793741106E-2"/>
                  <c:y val="-4.3633447529168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A7F-4E9C-A72F-FC11FC16A611}"/>
                </c:ext>
              </c:extLst>
            </c:dLbl>
            <c:dLbl>
              <c:idx val="3"/>
              <c:layout>
                <c:manualLayout>
                  <c:x val="-7.3045561915722174E-2"/>
                  <c:y val="-5.454164404834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7F-4E9C-A72F-FC11FC16A611}"/>
                </c:ext>
              </c:extLst>
            </c:dLbl>
            <c:dLbl>
              <c:idx val="4"/>
              <c:layout>
                <c:manualLayout>
                  <c:x val="-6.6972592152865676E-2"/>
                  <c:y val="-4.1714977699492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H30(2018)</c:v>
                </c:pt>
                <c:pt idx="1">
                  <c:v>R1(2019)</c:v>
                </c:pt>
                <c:pt idx="2">
                  <c:v>R2(2020)</c:v>
                </c:pt>
                <c:pt idx="3">
                  <c:v>R3(2021)</c:v>
                </c:pt>
                <c:pt idx="4">
                  <c:v>R4(2022)</c:v>
                </c:pt>
              </c:strCache>
            </c:strRef>
          </c:cat>
          <c:val>
            <c:numRef>
              <c:f>'kisode-ta_5-3'!$M$15:$Q$15</c:f>
              <c:numCache>
                <c:formatCode>#,##0.00_);[Red]\(#,##0.00\)</c:formatCode>
                <c:ptCount val="5"/>
                <c:pt idx="0">
                  <c:v>0.74</c:v>
                </c:pt>
                <c:pt idx="1">
                  <c:v>0.88</c:v>
                </c:pt>
                <c:pt idx="2">
                  <c:v>1.06</c:v>
                </c:pt>
                <c:pt idx="3">
                  <c:v>1.33</c:v>
                </c:pt>
                <c:pt idx="4">
                  <c:v>1.78</c:v>
                </c:pt>
              </c:numCache>
            </c:numRef>
          </c:val>
          <c:smooth val="0"/>
          <c:extLst>
            <c:ext xmlns:c16="http://schemas.microsoft.com/office/drawing/2014/chart" uri="{C3380CC4-5D6E-409C-BE32-E72D297353CC}">
              <c16:uniqueId val="{00000011-9A7F-4E9C-A72F-FC11FC16A611}"/>
            </c:ext>
          </c:extLst>
        </c:ser>
        <c:ser>
          <c:idx val="3"/>
          <c:order val="3"/>
          <c:tx>
            <c:strRef>
              <c:f>'kisode-ta_5-3'!$L$16</c:f>
              <c:strCache>
                <c:ptCount val="1"/>
                <c:pt idx="0">
                  <c:v>中学校率</c:v>
                </c:pt>
              </c:strCache>
            </c:strRef>
          </c:tx>
          <c:spPr>
            <a:ln w="12700"/>
          </c:spPr>
          <c:dLbls>
            <c:dLbl>
              <c:idx val="0"/>
              <c:layout>
                <c:manualLayout>
                  <c:x val="-7.3808313078930571E-2"/>
                  <c:y val="3.779370414660159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7F-4E9C-A72F-FC11FC16A611}"/>
                </c:ext>
              </c:extLst>
            </c:dLbl>
            <c:dLbl>
              <c:idx val="1"/>
              <c:layout>
                <c:manualLayout>
                  <c:x val="-6.2042763857931754E-2"/>
                  <c:y val="-3.91728410523253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7F-4E9C-A72F-FC11FC16A611}"/>
                </c:ext>
              </c:extLst>
            </c:dLbl>
            <c:dLbl>
              <c:idx val="2"/>
              <c:layout>
                <c:manualLayout>
                  <c:x val="-7.4356470021617146E-2"/>
                  <c:y val="-3.360301662842186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601056177379062E-2"/>
                      <c:h val="8.4057982395276676E-2"/>
                    </c:manualLayout>
                  </c15:layout>
                </c:ext>
                <c:ext xmlns:c16="http://schemas.microsoft.com/office/drawing/2014/chart" uri="{C3380CC4-5D6E-409C-BE32-E72D297353CC}">
                  <c16:uniqueId val="{00000014-9A7F-4E9C-A72F-FC11FC16A611}"/>
                </c:ext>
              </c:extLst>
            </c:dLbl>
            <c:dLbl>
              <c:idx val="3"/>
              <c:layout>
                <c:manualLayout>
                  <c:x val="-6.6968559939964825E-2"/>
                  <c:y val="-2.7226212792088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A7F-4E9C-A72F-FC11FC16A611}"/>
                </c:ext>
              </c:extLst>
            </c:dLbl>
            <c:dLbl>
              <c:idx val="4"/>
              <c:layout>
                <c:manualLayout>
                  <c:x val="-9.2072682641811607E-2"/>
                  <c:y val="3.4412962926884233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693430438782672E-2"/>
                      <c:h val="6.5534960842781903E-2"/>
                    </c:manualLayout>
                  </c15:layout>
                </c:ext>
                <c:ext xmlns:c16="http://schemas.microsoft.com/office/drawing/2014/chart" uri="{C3380CC4-5D6E-409C-BE32-E72D297353CC}">
                  <c16:uniqueId val="{00000016-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H30(2018)</c:v>
                </c:pt>
                <c:pt idx="1">
                  <c:v>R1(2019)</c:v>
                </c:pt>
                <c:pt idx="2">
                  <c:v>R2(2020)</c:v>
                </c:pt>
                <c:pt idx="3">
                  <c:v>R3(2021)</c:v>
                </c:pt>
                <c:pt idx="4">
                  <c:v>R4(2022)</c:v>
                </c:pt>
              </c:strCache>
            </c:strRef>
          </c:cat>
          <c:val>
            <c:numRef>
              <c:f>'kisode-ta_5-3'!$M$16:$Q$16</c:f>
              <c:numCache>
                <c:formatCode>#,##0.00_);[Red]\(#,##0.00\)</c:formatCode>
                <c:ptCount val="5"/>
                <c:pt idx="0">
                  <c:v>4.33</c:v>
                </c:pt>
                <c:pt idx="1">
                  <c:v>4.76</c:v>
                </c:pt>
                <c:pt idx="2">
                  <c:v>4.93</c:v>
                </c:pt>
                <c:pt idx="3">
                  <c:v>5.76</c:v>
                </c:pt>
                <c:pt idx="4">
                  <c:v>6.85</c:v>
                </c:pt>
              </c:numCache>
            </c:numRef>
          </c:val>
          <c:smooth val="0"/>
          <c:extLst>
            <c:ext xmlns:c16="http://schemas.microsoft.com/office/drawing/2014/chart" uri="{C3380CC4-5D6E-409C-BE32-E72D297353CC}">
              <c16:uniqueId val="{00000017-9A7F-4E9C-A72F-FC11FC16A611}"/>
            </c:ext>
          </c:extLst>
        </c:ser>
        <c:dLbls>
          <c:showLegendKey val="0"/>
          <c:showVal val="0"/>
          <c:showCatName val="0"/>
          <c:showSerName val="0"/>
          <c:showPercent val="0"/>
          <c:showBubbleSize val="0"/>
        </c:dLbls>
        <c:marker val="1"/>
        <c:smooth val="0"/>
        <c:axId val="117918720"/>
        <c:axId val="117953280"/>
      </c:lineChart>
      <c:catAx>
        <c:axId val="117915648"/>
        <c:scaling>
          <c:orientation val="minMax"/>
        </c:scaling>
        <c:delete val="0"/>
        <c:axPos val="b"/>
        <c:numFmt formatCode="General" sourceLinked="1"/>
        <c:majorTickMark val="in"/>
        <c:minorTickMark val="none"/>
        <c:tickLblPos val="nextTo"/>
        <c:crossAx val="117917184"/>
        <c:crosses val="autoZero"/>
        <c:auto val="1"/>
        <c:lblAlgn val="ctr"/>
        <c:lblOffset val="100"/>
        <c:noMultiLvlLbl val="0"/>
      </c:catAx>
      <c:valAx>
        <c:axId val="117917184"/>
        <c:scaling>
          <c:orientation val="minMax"/>
          <c:max val="18000"/>
          <c:min val="0"/>
        </c:scaling>
        <c:delete val="0"/>
        <c:axPos val="l"/>
        <c:majorGridlines/>
        <c:numFmt formatCode="#,##0_);[Red]\(#,##0\)" sourceLinked="1"/>
        <c:majorTickMark val="in"/>
        <c:minorTickMark val="none"/>
        <c:tickLblPos val="nextTo"/>
        <c:crossAx val="117915648"/>
        <c:crosses val="autoZero"/>
        <c:crossBetween val="between"/>
      </c:valAx>
      <c:catAx>
        <c:axId val="117918720"/>
        <c:scaling>
          <c:orientation val="minMax"/>
        </c:scaling>
        <c:delete val="1"/>
        <c:axPos val="b"/>
        <c:numFmt formatCode="General" sourceLinked="1"/>
        <c:majorTickMark val="out"/>
        <c:minorTickMark val="none"/>
        <c:tickLblPos val="nextTo"/>
        <c:crossAx val="117953280"/>
        <c:crosses val="autoZero"/>
        <c:auto val="1"/>
        <c:lblAlgn val="ctr"/>
        <c:lblOffset val="100"/>
        <c:noMultiLvlLbl val="0"/>
      </c:catAx>
      <c:valAx>
        <c:axId val="117953280"/>
        <c:scaling>
          <c:orientation val="minMax"/>
          <c:max val="7"/>
          <c:min val="0"/>
        </c:scaling>
        <c:delete val="0"/>
        <c:axPos val="r"/>
        <c:numFmt formatCode="#,##0.0_);[Red]\(#,##0.0\)" sourceLinked="0"/>
        <c:majorTickMark val="in"/>
        <c:minorTickMark val="none"/>
        <c:tickLblPos val="nextTo"/>
        <c:crossAx val="117918720"/>
        <c:crosses val="max"/>
        <c:crossBetween val="between"/>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2157334819017191"/>
          <c:y val="0.10500629060638304"/>
          <c:w val="0.17518248175182483"/>
          <c:h val="0.55540248943105208"/>
        </c:manualLayout>
      </c:layout>
      <c:overlay val="0"/>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755608283646306E-2"/>
          <c:y val="2.8314374274623313E-2"/>
          <c:w val="0.66335704946443597"/>
          <c:h val="0.87172277309100532"/>
        </c:manualLayout>
      </c:layout>
      <c:barChart>
        <c:barDir val="col"/>
        <c:grouping val="stacked"/>
        <c:varyColors val="0"/>
        <c:ser>
          <c:idx val="1"/>
          <c:order val="0"/>
          <c:tx>
            <c:strRef>
              <c:f>'kisode-ta_5-3'!$L$50</c:f>
              <c:strCache>
                <c:ptCount val="1"/>
                <c:pt idx="0">
                  <c:v>全日制普通科</c:v>
                </c:pt>
              </c:strCache>
            </c:strRef>
          </c:tx>
          <c:invertIfNegative val="0"/>
          <c:dLbls>
            <c:dLbl>
              <c:idx val="0"/>
              <c:layout>
                <c:manualLayout>
                  <c:x val="0"/>
                  <c:y val="-3.7436007564789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EF-44BF-A927-39F785805E0C}"/>
                </c:ext>
              </c:extLst>
            </c:dLbl>
            <c:dLbl>
              <c:idx val="3"/>
              <c:layout>
                <c:manualLayout>
                  <c:x val="0"/>
                  <c:y val="-4.29574574597147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EF-44BF-A927-39F785805E0C}"/>
                </c:ext>
              </c:extLst>
            </c:dLbl>
            <c:dLbl>
              <c:idx val="6"/>
              <c:layout>
                <c:manualLayout>
                  <c:x val="0"/>
                  <c:y val="-4.45955400996169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EF-44BF-A927-39F785805E0C}"/>
                </c:ext>
              </c:extLst>
            </c:dLbl>
            <c:dLbl>
              <c:idx val="9"/>
              <c:layout>
                <c:manualLayout>
                  <c:x val="-5.9043854745334526E-17"/>
                  <c:y val="-3.74360075647890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EF-44BF-A927-39F785805E0C}"/>
                </c:ext>
              </c:extLst>
            </c:dLbl>
            <c:dLbl>
              <c:idx val="12"/>
              <c:layout>
                <c:manualLayout>
                  <c:x val="3.2205405705698744E-3"/>
                  <c:y val="-3.74361254470103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EF-44BF-A927-39F785805E0C}"/>
                </c:ext>
              </c:extLst>
            </c:dLbl>
            <c:numFmt formatCode="0_);[Red]\(0\)" sourceLinked="0"/>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H30(2018)</c:v>
                </c:pt>
                <c:pt idx="3">
                  <c:v>R1(2019)</c:v>
                </c:pt>
                <c:pt idx="6">
                  <c:v>R2(2020)</c:v>
                </c:pt>
                <c:pt idx="9">
                  <c:v>R3(2021)</c:v>
                </c:pt>
                <c:pt idx="12">
                  <c:v>R4(2022)</c:v>
                </c:pt>
              </c:strCache>
            </c:strRef>
          </c:cat>
          <c:val>
            <c:numRef>
              <c:f>'kisode-ta_5-3'!$M$50:$AA$50</c:f>
              <c:numCache>
                <c:formatCode>0.00_);[Red]\(0.00\)</c:formatCode>
                <c:ptCount val="15"/>
                <c:pt idx="0" formatCode="#,##0_);[Red]\(#,##0\)">
                  <c:v>751</c:v>
                </c:pt>
                <c:pt idx="3" formatCode="#,##0_);[Red]\(#,##0\)">
                  <c:v>785</c:v>
                </c:pt>
                <c:pt idx="6" formatCode="#,##0_);[Red]\(#,##0\)">
                  <c:v>569</c:v>
                </c:pt>
                <c:pt idx="9" formatCode="#,##0_);[Red]\(#,##0\)">
                  <c:v>561</c:v>
                </c:pt>
                <c:pt idx="12" formatCode="#,##0_);[Red]\(#,##0\)">
                  <c:v>620</c:v>
                </c:pt>
              </c:numCache>
            </c:numRef>
          </c:val>
          <c:extLst>
            <c:ext xmlns:c16="http://schemas.microsoft.com/office/drawing/2014/chart" uri="{C3380CC4-5D6E-409C-BE32-E72D297353CC}">
              <c16:uniqueId val="{00000005-D2EF-44BF-A927-39F785805E0C}"/>
            </c:ext>
          </c:extLst>
        </c:ser>
        <c:ser>
          <c:idx val="0"/>
          <c:order val="1"/>
          <c:tx>
            <c:strRef>
              <c:f>'kisode-ta_5-3'!$L$51</c:f>
              <c:strCache>
                <c:ptCount val="1"/>
                <c:pt idx="0">
                  <c:v>全日制専門学科等</c:v>
                </c:pt>
              </c:strCache>
            </c:strRef>
          </c:tx>
          <c:spPr>
            <a:solidFill>
              <a:schemeClr val="bg1">
                <a:lumMod val="85000"/>
              </a:schemeClr>
            </a:solidFill>
          </c:spPr>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H30(2018)</c:v>
                </c:pt>
                <c:pt idx="3">
                  <c:v>R1(2019)</c:v>
                </c:pt>
                <c:pt idx="6">
                  <c:v>R2(2020)</c:v>
                </c:pt>
                <c:pt idx="9">
                  <c:v>R3(2021)</c:v>
                </c:pt>
                <c:pt idx="12">
                  <c:v>R4(2022)</c:v>
                </c:pt>
              </c:strCache>
            </c:strRef>
          </c:cat>
          <c:val>
            <c:numRef>
              <c:f>'kisode-ta_5-3'!$M$51:$AA$51</c:f>
              <c:numCache>
                <c:formatCode>0.00_);[Red]\(0.00\)</c:formatCode>
                <c:ptCount val="15"/>
                <c:pt idx="0" formatCode="#,##0_);[Red]\(#,##0\)">
                  <c:v>538</c:v>
                </c:pt>
                <c:pt idx="3" formatCode="#,##0_);[Red]\(#,##0\)">
                  <c:v>493</c:v>
                </c:pt>
                <c:pt idx="6" formatCode="#,##0_);[Red]\(#,##0\)">
                  <c:v>355</c:v>
                </c:pt>
                <c:pt idx="9" formatCode="#,##0_);[Red]\(#,##0\)">
                  <c:v>346</c:v>
                </c:pt>
                <c:pt idx="12" formatCode="#,##0_);[Red]\(#,##0\)">
                  <c:v>418</c:v>
                </c:pt>
              </c:numCache>
            </c:numRef>
          </c:val>
          <c:extLst>
            <c:ext xmlns:c16="http://schemas.microsoft.com/office/drawing/2014/chart" uri="{C3380CC4-5D6E-409C-BE32-E72D297353CC}">
              <c16:uniqueId val="{00000006-D2EF-44BF-A927-39F785805E0C}"/>
            </c:ext>
          </c:extLst>
        </c:ser>
        <c:ser>
          <c:idx val="4"/>
          <c:order val="2"/>
          <c:tx>
            <c:strRef>
              <c:f>'kisode-ta_5-3'!$L$52</c:f>
              <c:strCache>
                <c:ptCount val="1"/>
                <c:pt idx="0">
                  <c:v>定時制</c:v>
                </c:pt>
              </c:strCache>
            </c:strRef>
          </c:tx>
          <c:spPr>
            <a:solidFill>
              <a:schemeClr val="tx2">
                <a:lumMod val="40000"/>
                <a:lumOff val="60000"/>
              </a:schemeClr>
            </a:solidFill>
          </c:spPr>
          <c:invertIfNegative val="0"/>
          <c:dLbls>
            <c:numFmt formatCode="0_);[Red]\(0\)" sourceLinked="0"/>
            <c:spPr>
              <a:noFill/>
              <a:ln>
                <a:noFill/>
              </a:ln>
              <a:effectLst/>
            </c:spPr>
            <c:txPr>
              <a:bodyPr/>
              <a:lstStyle/>
              <a:p>
                <a:pPr>
                  <a:defRPr sz="6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H30(2018)</c:v>
                </c:pt>
                <c:pt idx="3">
                  <c:v>R1(2019)</c:v>
                </c:pt>
                <c:pt idx="6">
                  <c:v>R2(2020)</c:v>
                </c:pt>
                <c:pt idx="9">
                  <c:v>R3(2021)</c:v>
                </c:pt>
                <c:pt idx="12">
                  <c:v>R4(2022)</c:v>
                </c:pt>
              </c:strCache>
            </c:strRef>
          </c:cat>
          <c:val>
            <c:numRef>
              <c:f>'kisode-ta_5-3'!$M$52:$AA$52</c:f>
              <c:numCache>
                <c:formatCode>#,##0_);[Red]\(#,##0\)</c:formatCode>
                <c:ptCount val="15"/>
                <c:pt idx="1">
                  <c:v>997</c:v>
                </c:pt>
                <c:pt idx="4">
                  <c:v>887</c:v>
                </c:pt>
                <c:pt idx="7">
                  <c:v>581</c:v>
                </c:pt>
                <c:pt idx="10">
                  <c:v>555</c:v>
                </c:pt>
                <c:pt idx="13">
                  <c:v>697</c:v>
                </c:pt>
              </c:numCache>
            </c:numRef>
          </c:val>
          <c:extLst>
            <c:ext xmlns:c16="http://schemas.microsoft.com/office/drawing/2014/chart" uri="{C3380CC4-5D6E-409C-BE32-E72D297353CC}">
              <c16:uniqueId val="{00000007-D2EF-44BF-A927-39F785805E0C}"/>
            </c:ext>
          </c:extLst>
        </c:ser>
        <c:ser>
          <c:idx val="2"/>
          <c:order val="3"/>
          <c:tx>
            <c:strRef>
              <c:f>'kisode-ta_5-3'!$L$53</c:f>
              <c:strCache>
                <c:ptCount val="1"/>
                <c:pt idx="0">
                  <c:v>通信制</c:v>
                </c:pt>
              </c:strCache>
            </c:strRef>
          </c:tx>
          <c:spPr>
            <a:ln w="12700" cmpd="sng"/>
          </c:spPr>
          <c:invertIfNegative val="0"/>
          <c:dLbls>
            <c:dLbl>
              <c:idx val="0"/>
              <c:layout>
                <c:manualLayout>
                  <c:x val="-4.0279447606870397E-2"/>
                  <c:y val="-6.3961954375731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61-43B7-BC64-C75B475884A0}"/>
                </c:ext>
              </c:extLst>
            </c:dLbl>
            <c:dLbl>
              <c:idx val="3"/>
              <c:layout>
                <c:manualLayout>
                  <c:x val="-4.2816629815606064E-2"/>
                  <c:y val="5.215963644676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EF-44BF-A927-39F785805E0C}"/>
                </c:ext>
              </c:extLst>
            </c:dLbl>
            <c:dLbl>
              <c:idx val="6"/>
              <c:layout>
                <c:manualLayout>
                  <c:x val="-3.9969305293898513E-2"/>
                  <c:y val="-5.7623326151863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EF-44BF-A927-39F785805E0C}"/>
                </c:ext>
              </c:extLst>
            </c:dLbl>
            <c:dLbl>
              <c:idx val="9"/>
              <c:layout>
                <c:manualLayout>
                  <c:x val="-4.1867944294078877E-2"/>
                  <c:y val="-5.1907476810319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97-4FDA-AC90-8DB41D9A9A7A}"/>
                </c:ext>
              </c:extLst>
            </c:dLbl>
            <c:dLbl>
              <c:idx val="12"/>
              <c:layout>
                <c:manualLayout>
                  <c:x val="-3.9906161029033431E-2"/>
                  <c:y val="-6.35961843536331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61-43B7-BC64-C75B475884A0}"/>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H30(2018)</c:v>
                </c:pt>
                <c:pt idx="3">
                  <c:v>R1(2019)</c:v>
                </c:pt>
                <c:pt idx="6">
                  <c:v>R2(2020)</c:v>
                </c:pt>
                <c:pt idx="9">
                  <c:v>R3(2021)</c:v>
                </c:pt>
                <c:pt idx="12">
                  <c:v>R4(2022)</c:v>
                </c:pt>
              </c:strCache>
            </c:strRef>
          </c:cat>
          <c:val>
            <c:numRef>
              <c:f>'kisode-ta_5-3'!$M$53:$AA$53</c:f>
              <c:numCache>
                <c:formatCode>#,##0_);[Red]\(#,##0\)</c:formatCode>
                <c:ptCount val="15"/>
                <c:pt idx="14" formatCode="0_);[Red]\(0\)">
                  <c:v>240</c:v>
                </c:pt>
              </c:numCache>
            </c:numRef>
          </c:val>
          <c:extLst>
            <c:ext xmlns:c16="http://schemas.microsoft.com/office/drawing/2014/chart" uri="{C3380CC4-5D6E-409C-BE32-E72D297353CC}">
              <c16:uniqueId val="{0000000A-D2EF-44BF-A927-39F785805E0C}"/>
            </c:ext>
          </c:extLst>
        </c:ser>
        <c:dLbls>
          <c:showLegendKey val="0"/>
          <c:showVal val="0"/>
          <c:showCatName val="0"/>
          <c:showSerName val="0"/>
          <c:showPercent val="0"/>
          <c:showBubbleSize val="0"/>
        </c:dLbls>
        <c:gapWidth val="0"/>
        <c:overlap val="100"/>
        <c:axId val="118019584"/>
        <c:axId val="118021120"/>
      </c:barChart>
      <c:lineChart>
        <c:grouping val="standard"/>
        <c:varyColors val="0"/>
        <c:ser>
          <c:idx val="3"/>
          <c:order val="4"/>
          <c:tx>
            <c:strRef>
              <c:f>'kisode-ta_5-3'!$L$54</c:f>
              <c:strCache>
                <c:ptCount val="1"/>
                <c:pt idx="0">
                  <c:v>定時制中途退学率</c:v>
                </c:pt>
              </c:strCache>
            </c:strRef>
          </c:tx>
          <c:spPr>
            <a:ln w="12700"/>
          </c:spPr>
          <c:dLbls>
            <c:dLbl>
              <c:idx val="0"/>
              <c:layout>
                <c:manualLayout>
                  <c:x val="-4.0789709547187518E-2"/>
                  <c:y val="5.33213668814915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EF-44BF-A927-39F785805E0C}"/>
                </c:ext>
              </c:extLst>
            </c:dLbl>
            <c:dLbl>
              <c:idx val="3"/>
              <c:layout>
                <c:manualLayout>
                  <c:x val="-3.7874466179732773E-2"/>
                  <c:y val="-4.9985540240809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EF-44BF-A927-39F785805E0C}"/>
                </c:ext>
              </c:extLst>
            </c:dLbl>
            <c:dLbl>
              <c:idx val="6"/>
              <c:layout>
                <c:manualLayout>
                  <c:x val="-3.7874236616644158E-2"/>
                  <c:y val="-5.9006009399480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EF-44BF-A927-39F785805E0C}"/>
                </c:ext>
              </c:extLst>
            </c:dLbl>
            <c:dLbl>
              <c:idx val="9"/>
              <c:layout>
                <c:manualLayout>
                  <c:x val="-4.0789687842407697E-2"/>
                  <c:y val="-6.52351717398976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2EF-44BF-A927-39F785805E0C}"/>
                </c:ext>
              </c:extLst>
            </c:dLbl>
            <c:dLbl>
              <c:idx val="12"/>
              <c:layout>
                <c:manualLayout>
                  <c:x val="-4.0789687842407801E-2"/>
                  <c:y val="5.61121465799166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2EF-44BF-A927-39F785805E0C}"/>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H30(2018)</c:v>
                </c:pt>
                <c:pt idx="3">
                  <c:v>R1(2019)</c:v>
                </c:pt>
                <c:pt idx="6">
                  <c:v>R2(2020)</c:v>
                </c:pt>
                <c:pt idx="9">
                  <c:v>R3(2021)</c:v>
                </c:pt>
                <c:pt idx="12">
                  <c:v>R4(2022)</c:v>
                </c:pt>
              </c:strCache>
            </c:strRef>
          </c:cat>
          <c:val>
            <c:numRef>
              <c:f>'kisode-ta_5-3'!$M$54:$AA$54</c:f>
              <c:numCache>
                <c:formatCode>0.00_);[Red]\(0.00\)</c:formatCode>
                <c:ptCount val="15"/>
                <c:pt idx="0" formatCode="#,##0.0_);[Red]\(#,##0.0\)">
                  <c:v>8.6999999999999993</c:v>
                </c:pt>
                <c:pt idx="3" formatCode="#,##0.0_);[Red]\(#,##0.0\)">
                  <c:v>8.1</c:v>
                </c:pt>
                <c:pt idx="6" formatCode="#,##0.0_);[Red]\(#,##0.0\)">
                  <c:v>5.6</c:v>
                </c:pt>
                <c:pt idx="9" formatCode="#,##0.0_);[Red]\(#,##0.0\)">
                  <c:v>5.7</c:v>
                </c:pt>
                <c:pt idx="12" formatCode="#,##0.0_);[Red]\(#,##0.0\)">
                  <c:v>7.2</c:v>
                </c:pt>
              </c:numCache>
            </c:numRef>
          </c:val>
          <c:smooth val="0"/>
          <c:extLst>
            <c:ext xmlns:c16="http://schemas.microsoft.com/office/drawing/2014/chart" uri="{C3380CC4-5D6E-409C-BE32-E72D297353CC}">
              <c16:uniqueId val="{00000010-D2EF-44BF-A927-39F785805E0C}"/>
            </c:ext>
          </c:extLst>
        </c:ser>
        <c:ser>
          <c:idx val="5"/>
          <c:order val="5"/>
          <c:tx>
            <c:strRef>
              <c:f>'kisode-ta_5-3'!$L$55</c:f>
              <c:strCache>
                <c:ptCount val="1"/>
                <c:pt idx="0">
                  <c:v>全日制中途退学率</c:v>
                </c:pt>
              </c:strCache>
            </c:strRef>
          </c:tx>
          <c:spPr>
            <a:ln w="12700" cap="rnd">
              <a:bevel/>
              <a:headEnd w="sm" len="sm"/>
            </a:ln>
          </c:spPr>
          <c:dLbls>
            <c:dLbl>
              <c:idx val="0"/>
              <c:layout>
                <c:manualLayout>
                  <c:x val="-3.2069963483399501E-2"/>
                  <c:y val="4.8538927327925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1B-4A48-938D-778BB709B6CD}"/>
                </c:ext>
              </c:extLst>
            </c:dLbl>
            <c:dLbl>
              <c:idx val="3"/>
              <c:layout>
                <c:manualLayout>
                  <c:x val="-3.498541470916311E-2"/>
                  <c:y val="5.6628748549246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1B-4A48-938D-778BB709B6CD}"/>
                </c:ext>
              </c:extLst>
            </c:dLbl>
            <c:dLbl>
              <c:idx val="6"/>
              <c:layout>
                <c:manualLayout>
                  <c:x val="-2.0408158580345129E-2"/>
                  <c:y val="4.04491061066047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1B-4A48-938D-778BB709B6CD}"/>
                </c:ext>
              </c:extLst>
            </c:dLbl>
            <c:dLbl>
              <c:idx val="9"/>
              <c:layout>
                <c:manualLayout>
                  <c:x val="-1.7492707354581541E-2"/>
                  <c:y val="4.8538927327925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1B-4A48-938D-778BB709B6CD}"/>
                </c:ext>
              </c:extLst>
            </c:dLbl>
            <c:dLbl>
              <c:idx val="12"/>
              <c:layout>
                <c:manualLayout>
                  <c:x val="-2.9154512257635899E-2"/>
                  <c:y val="4.8538927327925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1B-4A48-938D-778BB709B6CD}"/>
                </c:ext>
              </c:extLst>
            </c:dLbl>
            <c:spPr>
              <a:noFill/>
              <a:ln>
                <a:noFill/>
              </a:ln>
              <a:effectLst/>
            </c:spPr>
            <c:txPr>
              <a:bodyPr wrap="square" lIns="38100" tIns="19050" rIns="38100" bIns="19050" anchor="ctr">
                <a:spAutoFit/>
              </a:bodyPr>
              <a:lstStyle/>
              <a:p>
                <a:pPr>
                  <a:defRPr sz="6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'kisode-ta_5-3'!$M$49:$AA$49</c:f>
              <c:strCache>
                <c:ptCount val="13"/>
                <c:pt idx="0">
                  <c:v>H30(2018)</c:v>
                </c:pt>
                <c:pt idx="3">
                  <c:v>R1(2019)</c:v>
                </c:pt>
                <c:pt idx="6">
                  <c:v>R2(2020)</c:v>
                </c:pt>
                <c:pt idx="9">
                  <c:v>R3(2021)</c:v>
                </c:pt>
                <c:pt idx="12">
                  <c:v>R4(2022)</c:v>
                </c:pt>
              </c:strCache>
            </c:strRef>
          </c:cat>
          <c:val>
            <c:numRef>
              <c:f>'kisode-ta_5-3'!$M$55:$AA$55</c:f>
              <c:numCache>
                <c:formatCode>0.00_);[Red]\(0.00\)</c:formatCode>
                <c:ptCount val="15"/>
                <c:pt idx="0" formatCode="#,##0.0_);[Red]\(#,##0.0\)">
                  <c:v>1</c:v>
                </c:pt>
                <c:pt idx="3" formatCode="#,##0.0_);[Red]\(#,##0.0\)">
                  <c:v>1</c:v>
                </c:pt>
                <c:pt idx="6" formatCode="#,##0.0_);[Red]\(#,##0.0\)">
                  <c:v>0.8</c:v>
                </c:pt>
                <c:pt idx="9" formatCode="#,##0.0_);[Red]\(#,##0.0\)">
                  <c:v>0.8</c:v>
                </c:pt>
                <c:pt idx="12" formatCode="#,##0.0_);[Red]\(#,##0.0\)">
                  <c:v>0.9</c:v>
                </c:pt>
              </c:numCache>
            </c:numRef>
          </c:val>
          <c:smooth val="0"/>
          <c:extLst>
            <c:ext xmlns:c16="http://schemas.microsoft.com/office/drawing/2014/chart" uri="{C3380CC4-5D6E-409C-BE32-E72D297353CC}">
              <c16:uniqueId val="{00000000-CF03-431F-B534-05EE6686C86A}"/>
            </c:ext>
          </c:extLst>
        </c:ser>
        <c:dLbls>
          <c:showLegendKey val="0"/>
          <c:showVal val="0"/>
          <c:showCatName val="0"/>
          <c:showSerName val="0"/>
          <c:showPercent val="0"/>
          <c:showBubbleSize val="0"/>
        </c:dLbls>
        <c:marker val="1"/>
        <c:smooth val="0"/>
        <c:axId val="118821632"/>
        <c:axId val="118823168"/>
      </c:lineChart>
      <c:catAx>
        <c:axId val="118019584"/>
        <c:scaling>
          <c:orientation val="minMax"/>
        </c:scaling>
        <c:delete val="0"/>
        <c:axPos val="b"/>
        <c:numFmt formatCode="General" sourceLinked="1"/>
        <c:majorTickMark val="none"/>
        <c:minorTickMark val="none"/>
        <c:tickLblPos val="nextTo"/>
        <c:txPr>
          <a:bodyPr/>
          <a:lstStyle/>
          <a:p>
            <a:pPr>
              <a:defRPr sz="600"/>
            </a:pPr>
            <a:endParaRPr lang="ja-JP"/>
          </a:p>
        </c:txPr>
        <c:crossAx val="118021120"/>
        <c:crosses val="autoZero"/>
        <c:auto val="1"/>
        <c:lblAlgn val="ctr"/>
        <c:lblOffset val="100"/>
        <c:noMultiLvlLbl val="0"/>
      </c:catAx>
      <c:valAx>
        <c:axId val="118021120"/>
        <c:scaling>
          <c:orientation val="minMax"/>
          <c:max val="2000"/>
        </c:scaling>
        <c:delete val="0"/>
        <c:axPos val="l"/>
        <c:majorGridlines/>
        <c:numFmt formatCode="#,##0_);[Red]\(#,##0\)" sourceLinked="1"/>
        <c:majorTickMark val="in"/>
        <c:minorTickMark val="none"/>
        <c:tickLblPos val="nextTo"/>
        <c:crossAx val="118019584"/>
        <c:crosses val="autoZero"/>
        <c:crossBetween val="between"/>
      </c:valAx>
      <c:catAx>
        <c:axId val="118821632"/>
        <c:scaling>
          <c:orientation val="minMax"/>
        </c:scaling>
        <c:delete val="1"/>
        <c:axPos val="b"/>
        <c:numFmt formatCode="General" sourceLinked="1"/>
        <c:majorTickMark val="out"/>
        <c:minorTickMark val="none"/>
        <c:tickLblPos val="nextTo"/>
        <c:crossAx val="118823168"/>
        <c:crosses val="autoZero"/>
        <c:auto val="1"/>
        <c:lblAlgn val="ctr"/>
        <c:lblOffset val="100"/>
        <c:noMultiLvlLbl val="0"/>
      </c:catAx>
      <c:valAx>
        <c:axId val="118823168"/>
        <c:scaling>
          <c:orientation val="minMax"/>
          <c:max val="10"/>
          <c:min val="0"/>
        </c:scaling>
        <c:delete val="0"/>
        <c:axPos val="r"/>
        <c:numFmt formatCode="#,##0_);[Red]\(#,##0\)" sourceLinked="0"/>
        <c:majorTickMark val="in"/>
        <c:minorTickMark val="none"/>
        <c:tickLblPos val="nextTo"/>
        <c:crossAx val="118821632"/>
        <c:crosses val="max"/>
        <c:crossBetween val="between"/>
        <c:majorUnit val="5"/>
      </c:valAx>
    </c:plotArea>
    <c:legend>
      <c:legendPos val="r"/>
      <c:layout>
        <c:manualLayout>
          <c:xMode val="edge"/>
          <c:yMode val="edge"/>
          <c:x val="0.81512075729308286"/>
          <c:y val="0"/>
          <c:w val="0.18487924270691716"/>
          <c:h val="0.87512649672276188"/>
        </c:manualLayout>
      </c:layout>
      <c:overlay val="0"/>
      <c:txPr>
        <a:bodyPr/>
        <a:lstStyle/>
        <a:p>
          <a:pPr>
            <a:defRPr sz="600"/>
          </a:pPr>
          <a:endParaRPr lang="ja-JP"/>
        </a:p>
      </c:txPr>
    </c:legend>
    <c:plotVisOnly val="1"/>
    <c:dispBlanksAs val="span"/>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078984602662629E-2"/>
          <c:y val="7.9902205588882405E-2"/>
          <c:w val="0.84605538044184181"/>
          <c:h val="0.82783791318439548"/>
        </c:manualLayout>
      </c:layout>
      <c:barChart>
        <c:barDir val="bar"/>
        <c:grouping val="percentStacked"/>
        <c:varyColors val="0"/>
        <c:ser>
          <c:idx val="0"/>
          <c:order val="0"/>
          <c:tx>
            <c:strRef>
              <c:f>'kisode-ta_5-3'!$M$67</c:f>
              <c:strCache>
                <c:ptCount val="1"/>
                <c:pt idx="0">
                  <c:v>学業不振</c:v>
                </c:pt>
              </c:strCache>
            </c:strRef>
          </c:tx>
          <c:spPr>
            <a:solidFill>
              <a:schemeClr val="accent6">
                <a:lumMod val="40000"/>
                <a:lumOff val="60000"/>
              </a:schemeClr>
            </a:solidFill>
          </c:spPr>
          <c:invertIfNegative val="0"/>
          <c:dLbls>
            <c:dLbl>
              <c:idx val="0"/>
              <c:layout>
                <c:manualLayout>
                  <c:x val="2.1654658606767574E-3"/>
                  <c:y val="9.4139466699242665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15286931449178076"/>
                      <c:h val="0.13051121446779665"/>
                    </c:manualLayout>
                  </c15:layout>
                </c:ext>
                <c:ext xmlns:c16="http://schemas.microsoft.com/office/drawing/2014/chart" uri="{C3380CC4-5D6E-409C-BE32-E72D297353CC}">
                  <c16:uniqueId val="{00000001-C1DD-4191-9519-5EC6052AB6FF}"/>
                </c:ext>
              </c:extLst>
            </c:dLbl>
            <c:dLbl>
              <c:idx val="1"/>
              <c:layout>
                <c:manualLayout>
                  <c:x val="1.2790627345568048E-3"/>
                  <c:y val="-1.3713480024950009E-4"/>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16458934649809479"/>
                      <c:h val="0.11791286349496687"/>
                    </c:manualLayout>
                  </c15:layout>
                </c:ext>
                <c:ext xmlns:c16="http://schemas.microsoft.com/office/drawing/2014/chart" uri="{C3380CC4-5D6E-409C-BE32-E72D297353CC}">
                  <c16:uniqueId val="{00000000-BE93-4C81-82C7-8D4CFF3ABF74}"/>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'kisode-ta_5-3'!$M$68:$M$70</c:f>
              <c:numCache>
                <c:formatCode>0.0%</c:formatCode>
                <c:ptCount val="3"/>
                <c:pt idx="0">
                  <c:v>8.7999999999999995E-2</c:v>
                </c:pt>
                <c:pt idx="1">
                  <c:v>7.5999999999999998E-2</c:v>
                </c:pt>
                <c:pt idx="2">
                  <c:v>0.157</c:v>
                </c:pt>
              </c:numCache>
            </c:numRef>
          </c:val>
          <c:extLst>
            <c:ext xmlns:c16="http://schemas.microsoft.com/office/drawing/2014/chart" uri="{C3380CC4-5D6E-409C-BE32-E72D297353CC}">
              <c16:uniqueId val="{00000000-FC58-4446-BFA2-B17A60CF72A1}"/>
            </c:ext>
          </c:extLst>
        </c:ser>
        <c:ser>
          <c:idx val="1"/>
          <c:order val="1"/>
          <c:tx>
            <c:strRef>
              <c:f>'kisode-ta_5-3'!$N$67</c:f>
              <c:strCache>
                <c:ptCount val="1"/>
                <c:pt idx="0">
                  <c:v>学校生活・学業不適応</c:v>
                </c:pt>
              </c:strCache>
            </c:strRef>
          </c:tx>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15:layout>
                    <c:manualLayout>
                      <c:w val="0.22980989558287088"/>
                      <c:h val="0.1650872347807949"/>
                    </c:manualLayout>
                  </c15:layout>
                </c:ext>
                <c:ext xmlns:c16="http://schemas.microsoft.com/office/drawing/2014/chart" uri="{C3380CC4-5D6E-409C-BE32-E72D297353CC}">
                  <c16:uniqueId val="{00000004-ABC9-43B0-978B-AEC9BD00D656}"/>
                </c:ext>
              </c:extLst>
            </c:dLbl>
            <c:dLbl>
              <c:idx val="1"/>
              <c:showLegendKey val="0"/>
              <c:showVal val="1"/>
              <c:showCatName val="0"/>
              <c:showSerName val="1"/>
              <c:showPercent val="0"/>
              <c:showBubbleSize val="0"/>
              <c:separator>
</c:separator>
              <c:extLst>
                <c:ext xmlns:c15="http://schemas.microsoft.com/office/drawing/2012/chart" uri="{CE6537A1-D6FC-4f65-9D91-7224C49458BB}">
                  <c15:layout>
                    <c:manualLayout>
                      <c:w val="0.21721757253723412"/>
                      <c:h val="0.1650872347807949"/>
                    </c:manualLayout>
                  </c15:layout>
                </c:ext>
                <c:ext xmlns:c16="http://schemas.microsoft.com/office/drawing/2014/chart" uri="{C3380CC4-5D6E-409C-BE32-E72D297353CC}">
                  <c16:uniqueId val="{00000002-ABC9-43B0-978B-AEC9BD00D656}"/>
                </c:ext>
              </c:extLst>
            </c:dLbl>
            <c:dLbl>
              <c:idx val="2"/>
              <c:showLegendKey val="0"/>
              <c:showVal val="1"/>
              <c:showCatName val="0"/>
              <c:showSerName val="1"/>
              <c:showPercent val="0"/>
              <c:showBubbleSize val="0"/>
              <c:separator>
</c:separator>
              <c:extLst>
                <c:ext xmlns:c15="http://schemas.microsoft.com/office/drawing/2012/chart" uri="{CE6537A1-D6FC-4f65-9D91-7224C49458BB}">
                  <c15:layout>
                    <c:manualLayout>
                      <c:w val="0.24555029938991679"/>
                      <c:h val="0.1650872347807949"/>
                    </c:manualLayout>
                  </c15:layout>
                </c:ext>
                <c:ext xmlns:c16="http://schemas.microsoft.com/office/drawing/2014/chart" uri="{C3380CC4-5D6E-409C-BE32-E72D297353CC}">
                  <c16:uniqueId val="{00000003-ABC9-43B0-978B-AEC9BD00D656}"/>
                </c:ext>
              </c:extLst>
            </c:dLbl>
            <c:spPr>
              <a:noFill/>
              <a:ln>
                <a:noFill/>
              </a:ln>
              <a:effectLst/>
            </c:spPr>
            <c:txPr>
              <a:bodyPr wrap="square" lIns="38100" tIns="19050" rIns="38100" bIns="19050" anchor="ctr">
                <a:spAutoFit/>
              </a:bodyPr>
              <a:lstStyle/>
              <a:p>
                <a:pPr>
                  <a:defRPr sz="600">
                    <a:solidFill>
                      <a:schemeClr val="bg1"/>
                    </a:solidFill>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'kisode-ta_5-3'!$N$68:$N$70</c:f>
              <c:numCache>
                <c:formatCode>0.0%</c:formatCode>
                <c:ptCount val="3"/>
                <c:pt idx="0">
                  <c:v>0.44600000000000001</c:v>
                </c:pt>
                <c:pt idx="1">
                  <c:v>0.45600000000000002</c:v>
                </c:pt>
                <c:pt idx="2">
                  <c:v>0.49399999999999999</c:v>
                </c:pt>
              </c:numCache>
            </c:numRef>
          </c:val>
          <c:extLst>
            <c:ext xmlns:c16="http://schemas.microsoft.com/office/drawing/2014/chart" uri="{C3380CC4-5D6E-409C-BE32-E72D297353CC}">
              <c16:uniqueId val="{00000001-FC58-4446-BFA2-B17A60CF72A1}"/>
            </c:ext>
          </c:extLst>
        </c:ser>
        <c:ser>
          <c:idx val="2"/>
          <c:order val="2"/>
          <c:tx>
            <c:strRef>
              <c:f>'kisode-ta_5-3'!$O$67</c:f>
              <c:strCache>
                <c:ptCount val="1"/>
                <c:pt idx="0">
                  <c:v>進路変更</c:v>
                </c:pt>
              </c:strCache>
            </c:strRef>
          </c:tx>
          <c:invertIfNegative val="0"/>
          <c:dLbls>
            <c:dLbl>
              <c:idx val="0"/>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'kisode-ta_5-3'!$O$68:$O$70</c:f>
              <c:numCache>
                <c:formatCode>0.0%</c:formatCode>
                <c:ptCount val="3"/>
                <c:pt idx="0">
                  <c:v>0.32100000000000001</c:v>
                </c:pt>
                <c:pt idx="1">
                  <c:v>0.35199999999999998</c:v>
                </c:pt>
                <c:pt idx="2">
                  <c:v>0.25900000000000001</c:v>
                </c:pt>
              </c:numCache>
            </c:numRef>
          </c:val>
          <c:extLst>
            <c:ext xmlns:c16="http://schemas.microsoft.com/office/drawing/2014/chart" uri="{C3380CC4-5D6E-409C-BE32-E72D297353CC}">
              <c16:uniqueId val="{00000003-FC58-4446-BFA2-B17A60CF72A1}"/>
            </c:ext>
          </c:extLst>
        </c:ser>
        <c:ser>
          <c:idx val="3"/>
          <c:order val="3"/>
          <c:tx>
            <c:strRef>
              <c:f>'kisode-ta_5-3'!$P$67</c:f>
              <c:strCache>
                <c:ptCount val="1"/>
                <c:pt idx="0">
                  <c:v>病気・けが・死亡</c:v>
                </c:pt>
              </c:strCache>
            </c:strRef>
          </c:tx>
          <c:invertIfNegative val="0"/>
          <c:dLbls>
            <c:dLbl>
              <c:idx val="0"/>
              <c:layout>
                <c:manualLayout>
                  <c:x val="-0.13007182529945796"/>
                  <c:y val="0.11335073242784013"/>
                </c:manualLayout>
              </c:layout>
              <c:tx>
                <c:rich>
                  <a:bodyPr/>
                  <a:lstStyle/>
                  <a:p>
                    <a:fld id="{DC63CA30-BE10-4EB7-977B-A99228C4C935}" type="SERIESNAME">
                      <a:rPr lang="ja-JP" altLang="en-US"/>
                      <a:pPr/>
                      <a:t>[系列名]</a:t>
                    </a:fld>
                    <a:r>
                      <a:rPr lang="ja-JP" altLang="en-US" baseline="0"/>
                      <a:t>  </a:t>
                    </a:r>
                    <a:fld id="{A5177210-5BA5-4E67-A0C1-6E7A0B8A362F}" type="VALUE">
                      <a:rPr lang="en-US" altLang="ja-JP" baseline="0"/>
                      <a:pPr/>
                      <a:t>[値]</a:t>
                    </a:fld>
                    <a:endParaRPr lang="ja-JP" altLang="en-US" baseline="0"/>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FC58-4446-BFA2-B17A60CF72A1}"/>
                </c:ext>
              </c:extLst>
            </c:dLbl>
            <c:dLbl>
              <c:idx val="1"/>
              <c:layout>
                <c:manualLayout>
                  <c:x val="-0.16408664509776899"/>
                  <c:y val="-0.1109137239092895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C58-4446-BFA2-B17A60CF72A1}"/>
                </c:ext>
              </c:extLst>
            </c:dLbl>
            <c:dLbl>
              <c:idx val="2"/>
              <c:layout>
                <c:manualLayout>
                  <c:x val="-0.13851555350200437"/>
                  <c:y val="-0.12735736476553208"/>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'kisode-ta_5-3'!$P$68:$P$70</c:f>
              <c:numCache>
                <c:formatCode>0.0%</c:formatCode>
                <c:ptCount val="3"/>
                <c:pt idx="0">
                  <c:v>4.0000000000000001E-3</c:v>
                </c:pt>
                <c:pt idx="1">
                  <c:v>3.6999999999999998E-2</c:v>
                </c:pt>
                <c:pt idx="2">
                  <c:v>4.1000000000000002E-2</c:v>
                </c:pt>
              </c:numCache>
            </c:numRef>
          </c:val>
          <c:extLst>
            <c:ext xmlns:c16="http://schemas.microsoft.com/office/drawing/2014/chart" uri="{C3380CC4-5D6E-409C-BE32-E72D297353CC}">
              <c16:uniqueId val="{00000006-FC58-4446-BFA2-B17A60CF72A1}"/>
            </c:ext>
          </c:extLst>
        </c:ser>
        <c:ser>
          <c:idx val="4"/>
          <c:order val="4"/>
          <c:tx>
            <c:strRef>
              <c:f>'kisode-ta_5-3'!$Q$67</c:f>
              <c:strCache>
                <c:ptCount val="1"/>
                <c:pt idx="0">
                  <c:v>家庭の事情</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FC58-4446-BFA2-B17A60CF72A1}"/>
                </c:ext>
              </c:extLst>
            </c:dLbl>
            <c:dLbl>
              <c:idx val="1"/>
              <c:layout>
                <c:manualLayout>
                  <c:x val="-9.9576769047871772E-2"/>
                  <c:y val="9.7603735788213034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5827280064568198"/>
                      <c:h val="0.13208722741433021"/>
                    </c:manualLayout>
                  </c15:layout>
                </c:ext>
                <c:ext xmlns:c16="http://schemas.microsoft.com/office/drawing/2014/chart" uri="{C3380CC4-5D6E-409C-BE32-E72D297353CC}">
                  <c16:uniqueId val="{00000008-FC58-4446-BFA2-B17A60CF72A1}"/>
                </c:ext>
              </c:extLst>
            </c:dLbl>
            <c:dLbl>
              <c:idx val="2"/>
              <c:layout>
                <c:manualLayout>
                  <c:x val="-8.1850099796638945E-2"/>
                  <c:y val="9.5518023574149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'kisode-ta_5-3'!$Q$68:$Q$70</c:f>
              <c:numCache>
                <c:formatCode>0.0%</c:formatCode>
                <c:ptCount val="3"/>
                <c:pt idx="0">
                  <c:v>0</c:v>
                </c:pt>
                <c:pt idx="1">
                  <c:v>3.6999999999999998E-2</c:v>
                </c:pt>
                <c:pt idx="2">
                  <c:v>2.4E-2</c:v>
                </c:pt>
              </c:numCache>
            </c:numRef>
          </c:val>
          <c:extLst>
            <c:ext xmlns:c16="http://schemas.microsoft.com/office/drawing/2014/chart" uri="{C3380CC4-5D6E-409C-BE32-E72D297353CC}">
              <c16:uniqueId val="{00000009-FC58-4446-BFA2-B17A60CF72A1}"/>
            </c:ext>
          </c:extLst>
        </c:ser>
        <c:ser>
          <c:idx val="5"/>
          <c:order val="5"/>
          <c:tx>
            <c:strRef>
              <c:f>'kisode-ta_5-3'!$R$67</c:f>
              <c:strCache>
                <c:ptCount val="1"/>
                <c:pt idx="0">
                  <c:v>問題行動等</c:v>
                </c:pt>
              </c:strCache>
            </c:strRef>
          </c:tx>
          <c:spPr>
            <a:solidFill>
              <a:schemeClr val="accent6">
                <a:lumMod val="40000"/>
                <a:lumOff val="60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FC58-4446-BFA2-B17A60CF72A1}"/>
                </c:ext>
              </c:extLst>
            </c:dLbl>
            <c:dLbl>
              <c:idx val="1"/>
              <c:layout>
                <c:manualLayout>
                  <c:x val="-6.4479266578929759E-2"/>
                  <c:y val="-0.10499117088502161"/>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FC58-4446-BFA2-B17A60CF72A1}"/>
                </c:ext>
              </c:extLst>
            </c:dLbl>
            <c:dLbl>
              <c:idx val="2"/>
              <c:layout>
                <c:manualLayout>
                  <c:x val="2.8580607227596819E-3"/>
                  <c:y val="-0.1591967059569151"/>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'kisode-ta_5-3'!$R$68:$R$70</c:f>
              <c:numCache>
                <c:formatCode>0.0%</c:formatCode>
                <c:ptCount val="3"/>
                <c:pt idx="0">
                  <c:v>0</c:v>
                </c:pt>
                <c:pt idx="1">
                  <c:v>7.0000000000000001E-3</c:v>
                </c:pt>
                <c:pt idx="2">
                  <c:v>1.0999999999999999E-2</c:v>
                </c:pt>
              </c:numCache>
            </c:numRef>
          </c:val>
          <c:extLst>
            <c:ext xmlns:c16="http://schemas.microsoft.com/office/drawing/2014/chart" uri="{C3380CC4-5D6E-409C-BE32-E72D297353CC}">
              <c16:uniqueId val="{0000000C-FC58-4446-BFA2-B17A60CF72A1}"/>
            </c:ext>
          </c:extLst>
        </c:ser>
        <c:ser>
          <c:idx val="6"/>
          <c:order val="6"/>
          <c:tx>
            <c:strRef>
              <c:f>'kisode-ta_5-3'!$S$67</c:f>
              <c:strCache>
                <c:ptCount val="1"/>
                <c:pt idx="0">
                  <c:v>経済的理由</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FC58-4446-BFA2-B17A60CF72A1}"/>
                </c:ext>
              </c:extLst>
            </c:dLbl>
            <c:dLbl>
              <c:idx val="1"/>
              <c:layout>
                <c:manualLayout>
                  <c:x val="-2.1037359538585557E-2"/>
                  <c:y val="0.1453241342944141"/>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FC58-4446-BFA2-B17A60CF72A1}"/>
                </c:ext>
              </c:extLst>
            </c:dLbl>
            <c:dLbl>
              <c:idx val="2"/>
              <c:layout>
                <c:manualLayout>
                  <c:x val="2.8328611898016999E-3"/>
                  <c:y val="0.1337249980564841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'kisode-ta_5-3'!$S$68:$S$70</c:f>
              <c:numCache>
                <c:formatCode>0.0%</c:formatCode>
                <c:ptCount val="3"/>
                <c:pt idx="0">
                  <c:v>0</c:v>
                </c:pt>
                <c:pt idx="1">
                  <c:v>6.0000000000000001E-3</c:v>
                </c:pt>
                <c:pt idx="2">
                  <c:v>1E-3</c:v>
                </c:pt>
              </c:numCache>
            </c:numRef>
          </c:val>
          <c:extLst>
            <c:ext xmlns:c16="http://schemas.microsoft.com/office/drawing/2014/chart" uri="{C3380CC4-5D6E-409C-BE32-E72D297353CC}">
              <c16:uniqueId val="{0000000F-FC58-4446-BFA2-B17A60CF72A1}"/>
            </c:ext>
          </c:extLst>
        </c:ser>
        <c:ser>
          <c:idx val="7"/>
          <c:order val="7"/>
          <c:tx>
            <c:strRef>
              <c:f>'kisode-ta_5-3'!$T$67</c:f>
              <c:strCache>
                <c:ptCount val="1"/>
                <c:pt idx="0">
                  <c:v>その他</c:v>
                </c:pt>
              </c:strCache>
            </c:strRef>
          </c:tx>
          <c:spPr>
            <a:pattFill prst="pct10">
              <a:fgClr>
                <a:schemeClr val="tx1"/>
              </a:fgClr>
              <a:bgClr>
                <a:schemeClr val="bg1"/>
              </a:bgClr>
            </a:pattFill>
          </c:spPr>
          <c:invertIfNegative val="0"/>
          <c:dLbls>
            <c:dLbl>
              <c:idx val="0"/>
              <c:layout>
                <c:manualLayout>
                  <c:x val="-1.020151682959029E-2"/>
                  <c:y val="1.740030661414463E-3"/>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FC58-4446-BFA2-B17A60CF72A1}"/>
                </c:ext>
              </c:extLst>
            </c:dLbl>
            <c:dLbl>
              <c:idx val="1"/>
              <c:layout>
                <c:manualLayout>
                  <c:x val="3.8356513453459466E-2"/>
                  <c:y val="-4.5937731331890913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FC58-4446-BFA2-B17A60CF72A1}"/>
                </c:ext>
              </c:extLst>
            </c:dLbl>
            <c:dLbl>
              <c:idx val="2"/>
              <c:layout>
                <c:manualLayout>
                  <c:x val="3.1480807614091784E-2"/>
                  <c:y val="-8.9150155335872464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'kisode-ta_5-3'!$L$68:$L$70</c:f>
              <c:strCache>
                <c:ptCount val="3"/>
                <c:pt idx="0">
                  <c:v>通信制</c:v>
                </c:pt>
                <c:pt idx="1">
                  <c:v>定時制</c:v>
                </c:pt>
                <c:pt idx="2">
                  <c:v>全日制</c:v>
                </c:pt>
              </c:strCache>
            </c:strRef>
          </c:cat>
          <c:val>
            <c:numRef>
              <c:f>'kisode-ta_5-3'!$T$68:$T$70</c:f>
              <c:numCache>
                <c:formatCode>0.0%</c:formatCode>
                <c:ptCount val="3"/>
                <c:pt idx="0">
                  <c:v>0.14199999999999999</c:v>
                </c:pt>
                <c:pt idx="1">
                  <c:v>2.9000000000000001E-2</c:v>
                </c:pt>
                <c:pt idx="2">
                  <c:v>1.2999999999999999E-2</c:v>
                </c:pt>
              </c:numCache>
            </c:numRef>
          </c:val>
          <c:extLst>
            <c:ext xmlns:c16="http://schemas.microsoft.com/office/drawing/2014/chart" uri="{C3380CC4-5D6E-409C-BE32-E72D297353CC}">
              <c16:uniqueId val="{00000012-FC58-4446-BFA2-B17A60CF72A1}"/>
            </c:ext>
          </c:extLst>
        </c:ser>
        <c:dLbls>
          <c:showLegendKey val="0"/>
          <c:showVal val="0"/>
          <c:showCatName val="0"/>
          <c:showSerName val="0"/>
          <c:showPercent val="0"/>
          <c:showBubbleSize val="0"/>
        </c:dLbls>
        <c:gapWidth val="103"/>
        <c:overlap val="100"/>
        <c:axId val="118996992"/>
        <c:axId val="118998528"/>
      </c:barChart>
      <c:catAx>
        <c:axId val="118996992"/>
        <c:scaling>
          <c:orientation val="minMax"/>
        </c:scaling>
        <c:delete val="0"/>
        <c:axPos val="l"/>
        <c:numFmt formatCode="General" sourceLinked="1"/>
        <c:majorTickMark val="in"/>
        <c:minorTickMark val="none"/>
        <c:tickLblPos val="nextTo"/>
        <c:txPr>
          <a:bodyPr/>
          <a:lstStyle/>
          <a:p>
            <a:pPr>
              <a:defRPr sz="500">
                <a:latin typeface="ＭＳ 明朝" panose="02020609040205080304" pitchFamily="17" charset="-128"/>
                <a:ea typeface="ＭＳ 明朝" panose="02020609040205080304" pitchFamily="17" charset="-128"/>
              </a:defRPr>
            </a:pPr>
            <a:endParaRPr lang="ja-JP"/>
          </a:p>
        </c:txPr>
        <c:crossAx val="118998528"/>
        <c:crosses val="autoZero"/>
        <c:auto val="1"/>
        <c:lblAlgn val="ctr"/>
        <c:lblOffset val="100"/>
        <c:noMultiLvlLbl val="0"/>
      </c:catAx>
      <c:valAx>
        <c:axId val="118998528"/>
        <c:scaling>
          <c:orientation val="minMax"/>
        </c:scaling>
        <c:delete val="0"/>
        <c:axPos val="b"/>
        <c:majorGridlines>
          <c:spPr>
            <a:ln w="3175">
              <a:solidFill>
                <a:schemeClr val="tx1"/>
              </a:solidFill>
              <a:prstDash val="sysDot"/>
            </a:ln>
          </c:spPr>
        </c:majorGridlines>
        <c:numFmt formatCode="0%" sourceLinked="1"/>
        <c:majorTickMark val="none"/>
        <c:minorTickMark val="none"/>
        <c:tickLblPos val="low"/>
        <c:spPr>
          <a:ln>
            <a:prstDash val="sysDot"/>
          </a:ln>
        </c:spPr>
        <c:crossAx val="118996992"/>
        <c:crosses val="autoZero"/>
        <c:crossBetween val="between"/>
      </c:valAx>
      <c:spPr>
        <a:ln>
          <a:noFill/>
        </a:ln>
      </c:spPr>
    </c:plotArea>
    <c:plotVisOnly val="1"/>
    <c:dispBlanksAs val="gap"/>
    <c:showDLblsOverMax val="0"/>
  </c:chart>
  <c:spPr>
    <a:ln>
      <a:noFill/>
    </a:ln>
  </c:spPr>
  <c:txPr>
    <a:bodyPr/>
    <a:lstStyle/>
    <a:p>
      <a:pPr>
        <a:defRPr sz="7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19050</xdr:colOff>
      <xdr:row>15</xdr:row>
      <xdr:rowOff>91786</xdr:rowOff>
    </xdr:from>
    <xdr:to>
      <xdr:col>9</xdr:col>
      <xdr:colOff>0</xdr:colOff>
      <xdr:row>25</xdr:row>
      <xdr:rowOff>129886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0.93038</cdr:x>
      <cdr:y>0.94384</cdr:y>
    </cdr:from>
    <cdr:to>
      <cdr:x>0.98255</cdr:x>
      <cdr:y>0.98308</cdr:y>
    </cdr:to>
    <cdr:sp macro="" textlink="">
      <cdr:nvSpPr>
        <cdr:cNvPr id="2" name="テキスト ボックス 2"/>
        <cdr:cNvSpPr txBox="1"/>
      </cdr:nvSpPr>
      <cdr:spPr>
        <a:xfrm xmlns:a="http://schemas.openxmlformats.org/drawingml/2006/main">
          <a:off x="4116737" y="2406073"/>
          <a:ext cx="230833" cy="1000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0.09563</cdr:x>
      <cdr:y>0</cdr:y>
    </cdr:from>
    <cdr:to>
      <cdr:x>0.1362</cdr:x>
      <cdr:y>0.04578</cdr:y>
    </cdr:to>
    <cdr:sp macro="" textlink="">
      <cdr:nvSpPr>
        <cdr:cNvPr id="3" name="テキスト ボックス 14"/>
        <cdr:cNvSpPr txBox="1"/>
      </cdr:nvSpPr>
      <cdr:spPr>
        <a:xfrm xmlns:a="http://schemas.openxmlformats.org/drawingml/2006/main">
          <a:off x="423142"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27109</xdr:colOff>
      <xdr:row>23</xdr:row>
      <xdr:rowOff>41030</xdr:rowOff>
    </xdr:from>
    <xdr:to>
      <xdr:col>7</xdr:col>
      <xdr:colOff>474051</xdr:colOff>
      <xdr:row>39</xdr:row>
      <xdr:rowOff>158261</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105507</xdr:colOff>
      <xdr:row>38</xdr:row>
      <xdr:rowOff>76200</xdr:rowOff>
    </xdr:from>
    <xdr:to>
      <xdr:col>9</xdr:col>
      <xdr:colOff>10257</xdr:colOff>
      <xdr:row>39</xdr:row>
      <xdr:rowOff>126023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036276" y="5984631"/>
          <a:ext cx="420566" cy="202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0.06659</cdr:x>
      <cdr:y>0.06758</cdr:y>
    </cdr:from>
    <cdr:to>
      <cdr:x>0.12673</cdr:x>
      <cdr:y>0.11162</cdr:y>
    </cdr:to>
    <cdr:sp macro="" textlink="">
      <cdr:nvSpPr>
        <cdr:cNvPr id="2" name="テキスト ボックス 14"/>
        <cdr:cNvSpPr txBox="1"/>
      </cdr:nvSpPr>
      <cdr:spPr>
        <a:xfrm xmlns:a="http://schemas.openxmlformats.org/drawingml/2006/main">
          <a:off x="224938" y="179042"/>
          <a:ext cx="203126"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34</xdr:row>
      <xdr:rowOff>28575</xdr:rowOff>
    </xdr:from>
    <xdr:to>
      <xdr:col>8</xdr:col>
      <xdr:colOff>523875</xdr:colOff>
      <xdr:row>43</xdr:row>
      <xdr:rowOff>0</xdr:rowOff>
    </xdr:to>
    <xdr:graphicFrame macro="">
      <xdr:nvGraphicFramePr>
        <xdr:cNvPr id="140841" name="グラフ 21">
          <a:extLst>
            <a:ext uri="{FF2B5EF4-FFF2-40B4-BE49-F238E27FC236}">
              <a16:creationId xmlns:a16="http://schemas.microsoft.com/office/drawing/2014/main" id="{00000000-0008-0000-0200-000029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29307</xdr:rowOff>
    </xdr:from>
    <xdr:to>
      <xdr:col>9</xdr:col>
      <xdr:colOff>0</xdr:colOff>
      <xdr:row>22</xdr:row>
      <xdr:rowOff>193431</xdr:rowOff>
    </xdr:to>
    <xdr:graphicFrame macro="">
      <xdr:nvGraphicFramePr>
        <xdr:cNvPr id="140843" name="グラフ 2">
          <a:extLst>
            <a:ext uri="{FF2B5EF4-FFF2-40B4-BE49-F238E27FC236}">
              <a16:creationId xmlns:a16="http://schemas.microsoft.com/office/drawing/2014/main" id="{00000000-0008-0000-0200-00002B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7</xdr:col>
      <xdr:colOff>6252</xdr:colOff>
      <xdr:row>21</xdr:row>
      <xdr:rowOff>237001</xdr:rowOff>
    </xdr:from>
    <xdr:ext cx="179536" cy="1166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467002" y="3761251"/>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oneCellAnchor>
    <xdr:from>
      <xdr:col>1</xdr:col>
      <xdr:colOff>88977</xdr:colOff>
      <xdr:row>21</xdr:row>
      <xdr:rowOff>136968</xdr:rowOff>
    </xdr:from>
    <xdr:ext cx="179536" cy="11669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36274" y="3495023"/>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twoCellAnchor>
    <xdr:from>
      <xdr:col>7</xdr:col>
      <xdr:colOff>95250</xdr:colOff>
      <xdr:row>42</xdr:row>
      <xdr:rowOff>334108</xdr:rowOff>
    </xdr:from>
    <xdr:to>
      <xdr:col>8</xdr:col>
      <xdr:colOff>76200</xdr:colOff>
      <xdr:row>42</xdr:row>
      <xdr:rowOff>485937</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011871" y="6233039"/>
          <a:ext cx="506467"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315058</xdr:rowOff>
    </xdr:from>
    <xdr:to>
      <xdr:col>1</xdr:col>
      <xdr:colOff>457200</xdr:colOff>
      <xdr:row>42</xdr:row>
      <xdr:rowOff>466887</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0" y="6191250"/>
          <a:ext cx="508488"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38100</xdr:colOff>
      <xdr:row>47</xdr:row>
      <xdr:rowOff>233525</xdr:rowOff>
    </xdr:from>
    <xdr:to>
      <xdr:col>8</xdr:col>
      <xdr:colOff>457201</xdr:colOff>
      <xdr:row>59</xdr:row>
      <xdr:rowOff>257174</xdr:rowOff>
    </xdr:to>
    <xdr:graphicFrame macro="">
      <xdr:nvGraphicFramePr>
        <xdr:cNvPr id="140848" name="グラフ 21">
          <a:extLst>
            <a:ext uri="{FF2B5EF4-FFF2-40B4-BE49-F238E27FC236}">
              <a16:creationId xmlns:a16="http://schemas.microsoft.com/office/drawing/2014/main" id="{00000000-0008-0000-0200-000030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37854</xdr:colOff>
      <xdr:row>59</xdr:row>
      <xdr:rowOff>91830</xdr:rowOff>
    </xdr:from>
    <xdr:to>
      <xdr:col>7</xdr:col>
      <xdr:colOff>252412</xdr:colOff>
      <xdr:row>60</xdr:row>
      <xdr:rowOff>33581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498604" y="9921630"/>
          <a:ext cx="214558" cy="2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31750</xdr:colOff>
      <xdr:row>58</xdr:row>
      <xdr:rowOff>119063</xdr:rowOff>
    </xdr:from>
    <xdr:to>
      <xdr:col>1</xdr:col>
      <xdr:colOff>230188</xdr:colOff>
      <xdr:row>59</xdr:row>
      <xdr:rowOff>125534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750" y="1443038"/>
          <a:ext cx="246063" cy="14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19050</xdr:colOff>
      <xdr:row>65</xdr:row>
      <xdr:rowOff>28575</xdr:rowOff>
    </xdr:from>
    <xdr:to>
      <xdr:col>9</xdr:col>
      <xdr:colOff>38100</xdr:colOff>
      <xdr:row>78</xdr:row>
      <xdr:rowOff>0</xdr:rowOff>
    </xdr:to>
    <xdr:graphicFrame macro="">
      <xdr:nvGraphicFramePr>
        <xdr:cNvPr id="140851" name="グラフ 2">
          <a:extLst>
            <a:ext uri="{FF2B5EF4-FFF2-40B4-BE49-F238E27FC236}">
              <a16:creationId xmlns:a16="http://schemas.microsoft.com/office/drawing/2014/main" id="{00000000-0008-0000-0200-000033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53923</xdr:colOff>
      <xdr:row>68</xdr:row>
      <xdr:rowOff>87921</xdr:rowOff>
    </xdr:from>
    <xdr:to>
      <xdr:col>8</xdr:col>
      <xdr:colOff>99642</xdr:colOff>
      <xdr:row>69</xdr:row>
      <xdr:rowOff>23445</xdr:rowOff>
    </xdr:to>
    <xdr:sp macro="" textlink="">
      <xdr:nvSpPr>
        <xdr:cNvPr id="13" name="フリーフォーム 12">
          <a:extLst>
            <a:ext uri="{FF2B5EF4-FFF2-40B4-BE49-F238E27FC236}">
              <a16:creationId xmlns:a16="http://schemas.microsoft.com/office/drawing/2014/main" id="{00000000-0008-0000-0200-00000D000000}"/>
            </a:ext>
          </a:extLst>
        </xdr:cNvPr>
        <xdr:cNvSpPr/>
      </xdr:nvSpPr>
      <xdr:spPr>
        <a:xfrm rot="10800000">
          <a:off x="3641185" y="11043136"/>
          <a:ext cx="45719" cy="93786"/>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137654</xdr:colOff>
      <xdr:row>66</xdr:row>
      <xdr:rowOff>78609</xdr:rowOff>
    </xdr:from>
    <xdr:to>
      <xdr:col>8</xdr:col>
      <xdr:colOff>5608</xdr:colOff>
      <xdr:row>67</xdr:row>
      <xdr:rowOff>37788</xdr:rowOff>
    </xdr:to>
    <xdr:sp macro="" textlink="">
      <xdr:nvSpPr>
        <xdr:cNvPr id="14" name="フリーフォーム 13">
          <a:extLst>
            <a:ext uri="{FF2B5EF4-FFF2-40B4-BE49-F238E27FC236}">
              <a16:creationId xmlns:a16="http://schemas.microsoft.com/office/drawing/2014/main" id="{00000000-0008-0000-0200-00000E000000}"/>
            </a:ext>
          </a:extLst>
        </xdr:cNvPr>
        <xdr:cNvSpPr/>
      </xdr:nvSpPr>
      <xdr:spPr>
        <a:xfrm rot="5400000">
          <a:off x="3362780" y="10604652"/>
          <a:ext cx="117441" cy="342739"/>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410307</xdr:colOff>
      <xdr:row>70</xdr:row>
      <xdr:rowOff>130424</xdr:rowOff>
    </xdr:from>
    <xdr:to>
      <xdr:col>7</xdr:col>
      <xdr:colOff>357404</xdr:colOff>
      <xdr:row>71</xdr:row>
      <xdr:rowOff>108033</xdr:rowOff>
    </xdr:to>
    <xdr:sp macro="" textlink="">
      <xdr:nvSpPr>
        <xdr:cNvPr id="16" name="フリーフォーム 15">
          <a:extLst>
            <a:ext uri="{FF2B5EF4-FFF2-40B4-BE49-F238E27FC236}">
              <a16:creationId xmlns:a16="http://schemas.microsoft.com/office/drawing/2014/main" id="{00000000-0008-0000-0200-000010000000}"/>
            </a:ext>
          </a:extLst>
        </xdr:cNvPr>
        <xdr:cNvSpPr/>
      </xdr:nvSpPr>
      <xdr:spPr>
        <a:xfrm rot="5400000">
          <a:off x="3191004" y="11259157"/>
          <a:ext cx="135871" cy="421882"/>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351691</xdr:colOff>
      <xdr:row>72</xdr:row>
      <xdr:rowOff>105507</xdr:rowOff>
    </xdr:from>
    <xdr:to>
      <xdr:col>8</xdr:col>
      <xdr:colOff>46892</xdr:colOff>
      <xdr:row>73</xdr:row>
      <xdr:rowOff>41030</xdr:rowOff>
    </xdr:to>
    <xdr:sp macro="" textlink="">
      <xdr:nvSpPr>
        <xdr:cNvPr id="17" name="フリーフォーム 16">
          <a:extLst>
            <a:ext uri="{FF2B5EF4-FFF2-40B4-BE49-F238E27FC236}">
              <a16:creationId xmlns:a16="http://schemas.microsoft.com/office/drawing/2014/main" id="{00000000-0008-0000-0200-000011000000}"/>
            </a:ext>
          </a:extLst>
        </xdr:cNvPr>
        <xdr:cNvSpPr/>
      </xdr:nvSpPr>
      <xdr:spPr>
        <a:xfrm rot="10800000">
          <a:off x="3464168" y="11693769"/>
          <a:ext cx="169986" cy="93784"/>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168304</xdr:colOff>
      <xdr:row>66</xdr:row>
      <xdr:rowOff>46474</xdr:rowOff>
    </xdr:from>
    <xdr:to>
      <xdr:col>8</xdr:col>
      <xdr:colOff>168304</xdr:colOff>
      <xdr:row>67</xdr:row>
      <xdr:rowOff>11370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3755566" y="10685166"/>
          <a:ext cx="0" cy="123158"/>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70</xdr:row>
      <xdr:rowOff>95776</xdr:rowOff>
    </xdr:from>
    <xdr:to>
      <xdr:col>8</xdr:col>
      <xdr:colOff>57550</xdr:colOff>
      <xdr:row>71</xdr:row>
      <xdr:rowOff>0</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V="1">
          <a:off x="4044950" y="11748026"/>
          <a:ext cx="400" cy="69324"/>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242885</xdr:colOff>
      <xdr:row>67</xdr:row>
      <xdr:rowOff>56921</xdr:rowOff>
    </xdr:from>
    <xdr:to>
      <xdr:col>8</xdr:col>
      <xdr:colOff>317725</xdr:colOff>
      <xdr:row>68</xdr:row>
      <xdr:rowOff>40738</xdr:rowOff>
    </xdr:to>
    <xdr:sp macro="" textlink="">
      <xdr:nvSpPr>
        <xdr:cNvPr id="21" name="フリーフォーム 20">
          <a:extLst>
            <a:ext uri="{FF2B5EF4-FFF2-40B4-BE49-F238E27FC236}">
              <a16:creationId xmlns:a16="http://schemas.microsoft.com/office/drawing/2014/main" id="{00000000-0008-0000-0200-000015000000}"/>
            </a:ext>
          </a:extLst>
        </xdr:cNvPr>
        <xdr:cNvSpPr/>
      </xdr:nvSpPr>
      <xdr:spPr>
        <a:xfrm rot="10800000">
          <a:off x="3830147" y="10853875"/>
          <a:ext cx="74840" cy="142078"/>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205153</xdr:colOff>
      <xdr:row>71</xdr:row>
      <xdr:rowOff>128486</xdr:rowOff>
    </xdr:from>
    <xdr:to>
      <xdr:col>8</xdr:col>
      <xdr:colOff>322995</xdr:colOff>
      <xdr:row>72</xdr:row>
      <xdr:rowOff>76199</xdr:rowOff>
    </xdr:to>
    <xdr:sp macro="" textlink="">
      <xdr:nvSpPr>
        <xdr:cNvPr id="22" name="フリーフォーム 21">
          <a:extLst>
            <a:ext uri="{FF2B5EF4-FFF2-40B4-BE49-F238E27FC236}">
              <a16:creationId xmlns:a16="http://schemas.microsoft.com/office/drawing/2014/main" id="{00000000-0008-0000-0200-000016000000}"/>
            </a:ext>
          </a:extLst>
        </xdr:cNvPr>
        <xdr:cNvSpPr/>
      </xdr:nvSpPr>
      <xdr:spPr>
        <a:xfrm rot="10800000">
          <a:off x="3792415" y="11558486"/>
          <a:ext cx="117842" cy="105975"/>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187571</xdr:colOff>
      <xdr:row>68</xdr:row>
      <xdr:rowOff>105510</xdr:rowOff>
    </xdr:from>
    <xdr:to>
      <xdr:col>8</xdr:col>
      <xdr:colOff>187571</xdr:colOff>
      <xdr:row>69</xdr:row>
      <xdr:rowOff>99646</xdr:rowOff>
    </xdr:to>
    <xdr:cxnSp macro="">
      <xdr:nvCxnSpPr>
        <xdr:cNvPr id="23" name="直線コネクタ 22">
          <a:extLst>
            <a:ext uri="{FF2B5EF4-FFF2-40B4-BE49-F238E27FC236}">
              <a16:creationId xmlns:a16="http://schemas.microsoft.com/office/drawing/2014/main" id="{00000000-0008-0000-0200-000017000000}"/>
            </a:ext>
          </a:extLst>
        </xdr:cNvPr>
        <xdr:cNvCxnSpPr>
          <a:cxnSpLocks/>
        </xdr:cNvCxnSpPr>
      </xdr:nvCxnSpPr>
      <xdr:spPr>
        <a:xfrm flipH="1" flipV="1">
          <a:off x="3774833" y="11060725"/>
          <a:ext cx="0" cy="152398"/>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295097</xdr:colOff>
      <xdr:row>22</xdr:row>
      <xdr:rowOff>72460</xdr:rowOff>
    </xdr:from>
    <xdr:to>
      <xdr:col>4</xdr:col>
      <xdr:colOff>242546</xdr:colOff>
      <xdr:row>22</xdr:row>
      <xdr:rowOff>210408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08435" y="3741783"/>
          <a:ext cx="422234" cy="1379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twoCellAnchor>
    <xdr:from>
      <xdr:col>8</xdr:col>
      <xdr:colOff>127766</xdr:colOff>
      <xdr:row>72</xdr:row>
      <xdr:rowOff>130914</xdr:rowOff>
    </xdr:from>
    <xdr:to>
      <xdr:col>8</xdr:col>
      <xdr:colOff>127766</xdr:colOff>
      <xdr:row>73</xdr:row>
      <xdr:rowOff>95810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3715028" y="11719176"/>
          <a:ext cx="0" cy="123157"/>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120160</xdr:colOff>
      <xdr:row>76</xdr:row>
      <xdr:rowOff>80568</xdr:rowOff>
    </xdr:from>
    <xdr:to>
      <xdr:col>7</xdr:col>
      <xdr:colOff>259089</xdr:colOff>
      <xdr:row>77</xdr:row>
      <xdr:rowOff>29308</xdr:rowOff>
    </xdr:to>
    <xdr:sp macro="" textlink="">
      <xdr:nvSpPr>
        <xdr:cNvPr id="31" name="フリーフォーム 30">
          <a:extLst>
            <a:ext uri="{FF2B5EF4-FFF2-40B4-BE49-F238E27FC236}">
              <a16:creationId xmlns:a16="http://schemas.microsoft.com/office/drawing/2014/main" id="{00000000-0008-0000-0200-00001F000000}"/>
            </a:ext>
          </a:extLst>
        </xdr:cNvPr>
        <xdr:cNvSpPr/>
      </xdr:nvSpPr>
      <xdr:spPr>
        <a:xfrm rot="10800000">
          <a:off x="3580910" y="12723418"/>
          <a:ext cx="138929" cy="113840"/>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wsDr>
</file>

<file path=xl/drawings/drawing6.xml><?xml version="1.0" encoding="utf-8"?>
<c:userShapes xmlns:c="http://schemas.openxmlformats.org/drawingml/2006/chart">
  <cdr:relSizeAnchor xmlns:cdr="http://schemas.openxmlformats.org/drawingml/2006/chartDrawing">
    <cdr:from>
      <cdr:x>0.7385</cdr:x>
      <cdr:y>0.93906</cdr:y>
    </cdr:from>
    <cdr:to>
      <cdr:x>0.79735</cdr:x>
      <cdr:y>0.99572</cdr:y>
    </cdr:to>
    <cdr:sp macro="" textlink="">
      <cdr:nvSpPr>
        <cdr:cNvPr id="2" name="テキスト ボックス 2"/>
        <cdr:cNvSpPr txBox="1"/>
      </cdr:nvSpPr>
      <cdr:spPr>
        <a:xfrm xmlns:a="http://schemas.openxmlformats.org/drawingml/2006/main">
          <a:off x="2900777" y="1681888"/>
          <a:ext cx="231158" cy="1014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0.69085</cdr:x>
      <cdr:y>0.92976</cdr:y>
    </cdr:from>
    <cdr:to>
      <cdr:x>0.74969</cdr:x>
      <cdr:y>1</cdr:y>
    </cdr:to>
    <cdr:sp macro="" textlink="">
      <cdr:nvSpPr>
        <cdr:cNvPr id="2" name="テキスト ボックス 2"/>
        <cdr:cNvSpPr txBox="1"/>
      </cdr:nvSpPr>
      <cdr:spPr>
        <a:xfrm xmlns:a="http://schemas.openxmlformats.org/drawingml/2006/main">
          <a:off x="2735410" y="1373545"/>
          <a:ext cx="232975" cy="10376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lIns="0" tIns="0" rIns="0" bIns="0" rtlCol="0" anchor="ctr"/>
      <a:lstStyle>
        <a:defPPr algn="ctr">
          <a:defRPr kumimoji="1" sz="600">
            <a:ln w="3175">
              <a:noFill/>
            </a:ln>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0"/>
  <sheetViews>
    <sheetView view="pageBreakPreview" zoomScale="150" zoomScaleNormal="100" zoomScaleSheetLayoutView="150" workbookViewId="0"/>
  </sheetViews>
  <sheetFormatPr baseColWidth="10" defaultColWidth="9" defaultRowHeight="14"/>
  <cols>
    <col min="1" max="1" width="1.1640625" customWidth="1"/>
    <col min="2" max="8" width="8.1640625" customWidth="1"/>
    <col min="9" max="9" width="1.1640625" customWidth="1"/>
  </cols>
  <sheetData>
    <row r="1" spans="2:8" ht="15" customHeight="1">
      <c r="B1" s="238" t="s">
        <v>82</v>
      </c>
      <c r="C1" s="238"/>
      <c r="D1" s="238"/>
      <c r="E1" s="238"/>
      <c r="F1" s="238"/>
      <c r="G1" s="238"/>
      <c r="H1" s="238"/>
    </row>
    <row r="2" spans="2:8" s="57" customFormat="1" ht="12.75" customHeight="1">
      <c r="B2" s="60" t="s">
        <v>73</v>
      </c>
      <c r="C2" s="59"/>
      <c r="H2" s="58"/>
    </row>
    <row r="3" spans="2:8" s="57" customFormat="1" ht="12.75" customHeight="1">
      <c r="B3" s="234" t="s">
        <v>74</v>
      </c>
      <c r="C3" s="234"/>
      <c r="D3" s="234"/>
      <c r="E3" s="234"/>
      <c r="F3" s="234"/>
      <c r="G3" s="71"/>
      <c r="H3" s="56" t="s">
        <v>57</v>
      </c>
    </row>
    <row r="4" spans="2:8" s="46" customFormat="1" ht="22.5" customHeight="1">
      <c r="B4" s="239" t="s">
        <v>63</v>
      </c>
      <c r="C4" s="240"/>
      <c r="D4" s="94" t="s">
        <v>87</v>
      </c>
      <c r="E4" s="94" t="s">
        <v>88</v>
      </c>
      <c r="F4" s="95" t="s">
        <v>93</v>
      </c>
      <c r="G4" s="96" t="s">
        <v>96</v>
      </c>
      <c r="H4" s="97" t="s">
        <v>97</v>
      </c>
    </row>
    <row r="5" spans="2:8" s="46" customFormat="1" ht="11.25" customHeight="1">
      <c r="B5" s="241" t="s">
        <v>62</v>
      </c>
      <c r="C5" s="242"/>
      <c r="D5" s="98">
        <v>45192</v>
      </c>
      <c r="E5" s="98">
        <v>57427</v>
      </c>
      <c r="F5" s="98">
        <v>38384</v>
      </c>
      <c r="G5" s="99">
        <v>54210</v>
      </c>
      <c r="H5" s="100">
        <v>59357</v>
      </c>
    </row>
    <row r="6" spans="2:8" s="46" customFormat="1" ht="11.25" customHeight="1">
      <c r="B6" s="224" t="s">
        <v>58</v>
      </c>
      <c r="C6" s="225"/>
      <c r="D6" s="101">
        <v>35.299999999999997</v>
      </c>
      <c r="E6" s="102" t="s">
        <v>98</v>
      </c>
      <c r="F6" s="102" t="s">
        <v>99</v>
      </c>
      <c r="G6" s="103" t="s">
        <v>100</v>
      </c>
      <c r="H6" s="104" t="s">
        <v>101</v>
      </c>
    </row>
    <row r="7" spans="2:8" s="46" customFormat="1" ht="11.25" customHeight="1">
      <c r="B7" s="236" t="s">
        <v>61</v>
      </c>
      <c r="C7" s="237"/>
      <c r="D7" s="105">
        <v>6482</v>
      </c>
      <c r="E7" s="106">
        <v>6968</v>
      </c>
      <c r="F7" s="106">
        <v>4090</v>
      </c>
      <c r="G7" s="107">
        <v>5560</v>
      </c>
      <c r="H7" s="108">
        <v>6841</v>
      </c>
    </row>
    <row r="8" spans="2:8" s="46" customFormat="1" ht="11.25" customHeight="1">
      <c r="B8" s="222" t="s">
        <v>58</v>
      </c>
      <c r="C8" s="223"/>
      <c r="D8" s="109">
        <v>10.4</v>
      </c>
      <c r="E8" s="110" t="s">
        <v>102</v>
      </c>
      <c r="F8" s="110" t="s">
        <v>103</v>
      </c>
      <c r="G8" s="111" t="s">
        <v>104</v>
      </c>
      <c r="H8" s="112" t="s">
        <v>105</v>
      </c>
    </row>
    <row r="9" spans="2:8" s="46" customFormat="1" ht="11.25" customHeight="1">
      <c r="B9" s="224" t="s">
        <v>60</v>
      </c>
      <c r="C9" s="225"/>
      <c r="D9" s="113">
        <v>201</v>
      </c>
      <c r="E9" s="114">
        <v>147</v>
      </c>
      <c r="F9" s="114">
        <v>48</v>
      </c>
      <c r="G9" s="115">
        <v>28</v>
      </c>
      <c r="H9" s="116">
        <v>63</v>
      </c>
    </row>
    <row r="10" spans="2:8" s="46" customFormat="1" ht="11.25" customHeight="1">
      <c r="B10" s="224" t="s">
        <v>58</v>
      </c>
      <c r="C10" s="225"/>
      <c r="D10" s="117">
        <v>0.8</v>
      </c>
      <c r="E10" s="102" t="s">
        <v>106</v>
      </c>
      <c r="F10" s="102" t="s">
        <v>107</v>
      </c>
      <c r="G10" s="103" t="s">
        <v>108</v>
      </c>
      <c r="H10" s="104" t="s">
        <v>109</v>
      </c>
    </row>
    <row r="11" spans="2:8" s="46" customFormat="1" ht="11.25" customHeight="1">
      <c r="B11" s="226" t="s">
        <v>59</v>
      </c>
      <c r="C11" s="227"/>
      <c r="D11" s="118">
        <v>37</v>
      </c>
      <c r="E11" s="119">
        <v>37</v>
      </c>
      <c r="F11" s="119">
        <v>16</v>
      </c>
      <c r="G11" s="120">
        <v>37</v>
      </c>
      <c r="H11" s="121">
        <v>53</v>
      </c>
    </row>
    <row r="12" spans="2:8" s="46" customFormat="1" ht="11.25" customHeight="1">
      <c r="B12" s="228" t="s">
        <v>58</v>
      </c>
      <c r="C12" s="229"/>
      <c r="D12" s="122">
        <v>0.6</v>
      </c>
      <c r="E12" s="123" t="s">
        <v>106</v>
      </c>
      <c r="F12" s="123" t="s">
        <v>109</v>
      </c>
      <c r="G12" s="124" t="s">
        <v>106</v>
      </c>
      <c r="H12" s="125" t="s">
        <v>110</v>
      </c>
    </row>
    <row r="13" spans="2:8" s="46" customFormat="1" ht="13">
      <c r="B13" s="230" t="s">
        <v>8</v>
      </c>
      <c r="C13" s="231"/>
      <c r="D13" s="126">
        <v>51912</v>
      </c>
      <c r="E13" s="126">
        <v>64579</v>
      </c>
      <c r="F13" s="126">
        <v>42538</v>
      </c>
      <c r="G13" s="127">
        <v>59835</v>
      </c>
      <c r="H13" s="128">
        <v>66314</v>
      </c>
    </row>
    <row r="14" spans="2:8" s="46" customFormat="1" ht="13">
      <c r="B14" s="232"/>
      <c r="C14" s="233"/>
      <c r="D14" s="122">
        <v>23.6</v>
      </c>
      <c r="E14" s="122">
        <v>29.4</v>
      </c>
      <c r="F14" s="122">
        <v>19.399999999999999</v>
      </c>
      <c r="G14" s="129">
        <v>27.3</v>
      </c>
      <c r="H14" s="130">
        <v>30.2</v>
      </c>
    </row>
    <row r="15" spans="2:8" ht="1.5" customHeight="1"/>
    <row r="16" spans="2:8" ht="19.5" customHeight="1"/>
    <row r="17" spans="2:9" ht="19.5" customHeight="1"/>
    <row r="18" spans="2:9" ht="19.5" customHeight="1"/>
    <row r="19" spans="2:9" ht="19.5" customHeight="1"/>
    <row r="20" spans="2:9" ht="19.5" customHeight="1"/>
    <row r="21" spans="2:9" ht="19.5" customHeight="1"/>
    <row r="22" spans="2:9" ht="19.5" customHeight="1"/>
    <row r="23" spans="2:9" ht="19.5" customHeight="1"/>
    <row r="24" spans="2:9" ht="19.5" customHeight="1"/>
    <row r="25" spans="2:9" ht="19.5" customHeight="1"/>
    <row r="26" spans="2:9" ht="19.5" customHeight="1"/>
    <row r="27" spans="2:9" s="48" customFormat="1" ht="12.75" customHeight="1">
      <c r="B27" s="234" t="s">
        <v>75</v>
      </c>
      <c r="C27" s="234"/>
      <c r="D27" s="234"/>
      <c r="E27" s="234"/>
      <c r="F27" s="234"/>
      <c r="G27" s="55"/>
      <c r="H27" s="56" t="s">
        <v>57</v>
      </c>
    </row>
    <row r="28" spans="2:9" s="46" customFormat="1" ht="11.25" customHeight="1">
      <c r="B28" s="74"/>
      <c r="C28" s="235" t="s">
        <v>6</v>
      </c>
      <c r="D28" s="235"/>
      <c r="E28" s="235" t="s">
        <v>7</v>
      </c>
      <c r="F28" s="235"/>
      <c r="G28" s="235" t="s">
        <v>56</v>
      </c>
      <c r="H28" s="235"/>
    </row>
    <row r="29" spans="2:9" s="46" customFormat="1" ht="11.25" customHeight="1">
      <c r="B29" s="75" t="s">
        <v>55</v>
      </c>
      <c r="C29" s="131">
        <v>12300</v>
      </c>
      <c r="D29" s="132">
        <v>0.20699999999999999</v>
      </c>
      <c r="E29" s="133">
        <v>3440</v>
      </c>
      <c r="F29" s="134">
        <v>0.503</v>
      </c>
      <c r="G29" s="131">
        <v>30</v>
      </c>
      <c r="H29" s="135">
        <v>0.47599999999999998</v>
      </c>
    </row>
    <row r="30" spans="2:9" s="46" customFormat="1" ht="11.25" customHeight="1">
      <c r="B30" s="76" t="s">
        <v>54</v>
      </c>
      <c r="C30" s="136">
        <v>12331</v>
      </c>
      <c r="D30" s="137">
        <v>0.20799999999999999</v>
      </c>
      <c r="E30" s="138">
        <v>2218</v>
      </c>
      <c r="F30" s="139">
        <v>0.32400000000000001</v>
      </c>
      <c r="G30" s="136">
        <v>19</v>
      </c>
      <c r="H30" s="137">
        <v>0.30199999999999999</v>
      </c>
    </row>
    <row r="31" spans="2:9" s="46" customFormat="1" ht="11.25" customHeight="1">
      <c r="B31" s="76" t="s">
        <v>53</v>
      </c>
      <c r="C31" s="136">
        <v>11344</v>
      </c>
      <c r="D31" s="137">
        <v>0.191</v>
      </c>
      <c r="E31" s="140">
        <v>1183</v>
      </c>
      <c r="F31" s="141">
        <v>0.17299999999999999</v>
      </c>
      <c r="G31" s="136">
        <v>13</v>
      </c>
      <c r="H31" s="137">
        <v>0.20599999999999999</v>
      </c>
      <c r="I31" s="54"/>
    </row>
    <row r="32" spans="2:9" s="46" customFormat="1" ht="11.25" customHeight="1">
      <c r="B32" s="76" t="s">
        <v>52</v>
      </c>
      <c r="C32" s="136">
        <v>9643</v>
      </c>
      <c r="D32" s="137">
        <v>0.16200000000000001</v>
      </c>
      <c r="E32" s="53"/>
      <c r="F32" s="53"/>
      <c r="G32" s="140">
        <v>1</v>
      </c>
      <c r="H32" s="142">
        <v>1.6E-2</v>
      </c>
    </row>
    <row r="33" spans="2:8" s="46" customFormat="1" ht="11.25" customHeight="1">
      <c r="B33" s="76" t="s">
        <v>51</v>
      </c>
      <c r="C33" s="136">
        <v>8163</v>
      </c>
      <c r="D33" s="137">
        <v>0.13800000000000001</v>
      </c>
      <c r="E33" s="53"/>
      <c r="F33" s="53"/>
      <c r="G33" s="53"/>
      <c r="H33" s="53"/>
    </row>
    <row r="34" spans="2:8" s="46" customFormat="1" ht="11.25" customHeight="1">
      <c r="B34" s="77" t="s">
        <v>50</v>
      </c>
      <c r="C34" s="143">
        <v>5576</v>
      </c>
      <c r="D34" s="144">
        <v>9.4E-2</v>
      </c>
      <c r="E34" s="53"/>
      <c r="F34" s="53"/>
      <c r="G34" s="53"/>
      <c r="H34" s="53"/>
    </row>
    <row r="35" spans="2:8" s="67" customFormat="1" ht="10" customHeight="1">
      <c r="B35" s="208" t="s">
        <v>125</v>
      </c>
      <c r="C35" s="208"/>
      <c r="D35" s="208"/>
      <c r="E35" s="208"/>
      <c r="F35" s="208"/>
      <c r="G35" s="208"/>
      <c r="H35" s="208"/>
    </row>
    <row r="36" spans="2:8" s="68" customFormat="1" ht="10" customHeight="1">
      <c r="B36" s="68" t="s">
        <v>49</v>
      </c>
      <c r="D36" s="69"/>
      <c r="E36" s="69"/>
      <c r="F36" s="70"/>
      <c r="G36" s="70"/>
    </row>
    <row r="37" spans="2:8" s="68" customFormat="1" ht="36.5" customHeight="1">
      <c r="B37" s="220" t="s">
        <v>111</v>
      </c>
      <c r="C37" s="221"/>
      <c r="D37" s="221"/>
      <c r="E37" s="221"/>
      <c r="F37" s="221"/>
      <c r="G37" s="221"/>
      <c r="H37" s="221"/>
    </row>
    <row r="38" spans="2:8" s="68" customFormat="1" ht="10" customHeight="1">
      <c r="B38" s="68" t="s">
        <v>48</v>
      </c>
      <c r="D38" s="69"/>
      <c r="E38" s="69"/>
      <c r="F38" s="70"/>
      <c r="G38" s="70"/>
    </row>
    <row r="39" spans="2:8" s="68" customFormat="1" ht="9.75" customHeight="1">
      <c r="B39" s="68" t="s">
        <v>47</v>
      </c>
      <c r="D39" s="69"/>
      <c r="E39" s="69"/>
      <c r="F39" s="70"/>
      <c r="G39" s="70"/>
    </row>
    <row r="40" spans="2:8" s="68" customFormat="1" ht="9.75" customHeight="1">
      <c r="B40" s="68" t="s">
        <v>80</v>
      </c>
      <c r="D40" s="69"/>
      <c r="E40" s="69"/>
      <c r="F40" s="70"/>
      <c r="G40" s="70"/>
    </row>
    <row r="41" spans="2:8" s="68" customFormat="1" ht="10" customHeight="1">
      <c r="B41" s="68" t="s">
        <v>46</v>
      </c>
      <c r="D41" s="69"/>
      <c r="E41" s="69"/>
      <c r="F41" s="70"/>
      <c r="G41" s="70"/>
    </row>
    <row r="42" spans="2:8" ht="10.5" customHeight="1">
      <c r="B42" s="52"/>
      <c r="C42" s="51"/>
      <c r="D42" s="49"/>
      <c r="E42" s="50"/>
      <c r="F42" s="49"/>
      <c r="G42" s="49"/>
      <c r="H42" s="49"/>
    </row>
    <row r="43" spans="2:8" s="48" customFormat="1" ht="12.75" customHeight="1">
      <c r="B43" s="209" t="s">
        <v>76</v>
      </c>
      <c r="C43" s="209"/>
      <c r="D43" s="209"/>
      <c r="E43" s="209"/>
      <c r="F43" s="209"/>
      <c r="G43" s="209"/>
      <c r="H43" s="209"/>
    </row>
    <row r="44" spans="2:8" ht="12.75" customHeight="1">
      <c r="B44" s="210" t="s">
        <v>45</v>
      </c>
      <c r="C44" s="211"/>
      <c r="D44" s="211"/>
      <c r="E44" s="211"/>
      <c r="F44" s="211"/>
      <c r="G44" s="145">
        <v>48736</v>
      </c>
      <c r="H44" s="146">
        <v>0.73492776789214942</v>
      </c>
    </row>
    <row r="45" spans="2:8" ht="12.75" customHeight="1">
      <c r="B45" s="212"/>
      <c r="C45" s="215" t="s">
        <v>44</v>
      </c>
      <c r="D45" s="215"/>
      <c r="E45" s="215"/>
      <c r="F45" s="215"/>
      <c r="G45" s="147">
        <v>6473</v>
      </c>
      <c r="H45" s="148">
        <v>9.7611364116174562E-2</v>
      </c>
    </row>
    <row r="46" spans="2:8" ht="12.75" customHeight="1">
      <c r="B46" s="213"/>
      <c r="C46" s="216" t="s">
        <v>43</v>
      </c>
      <c r="D46" s="216"/>
      <c r="E46" s="216"/>
      <c r="F46" s="216"/>
      <c r="G46" s="149">
        <v>821</v>
      </c>
      <c r="H46" s="150">
        <v>1.2380492806948759E-2</v>
      </c>
    </row>
    <row r="47" spans="2:8" ht="12.75" customHeight="1">
      <c r="B47" s="213"/>
      <c r="C47" s="216" t="s">
        <v>42</v>
      </c>
      <c r="D47" s="216"/>
      <c r="E47" s="216"/>
      <c r="F47" s="216"/>
      <c r="G47" s="149">
        <v>138</v>
      </c>
      <c r="H47" s="150">
        <v>2.0810085351509484E-3</v>
      </c>
    </row>
    <row r="48" spans="2:8" ht="12.75" customHeight="1">
      <c r="B48" s="213"/>
      <c r="C48" s="216" t="s">
        <v>41</v>
      </c>
      <c r="D48" s="216"/>
      <c r="E48" s="216"/>
      <c r="F48" s="216"/>
      <c r="G48" s="149">
        <v>134</v>
      </c>
      <c r="H48" s="150">
        <v>2.0206894471755587E-3</v>
      </c>
    </row>
    <row r="49" spans="2:8" ht="12.75" customHeight="1">
      <c r="B49" s="214"/>
      <c r="C49" s="217" t="s">
        <v>40</v>
      </c>
      <c r="D49" s="217"/>
      <c r="E49" s="217"/>
      <c r="F49" s="217"/>
      <c r="G49" s="151">
        <v>41170</v>
      </c>
      <c r="H49" s="152">
        <v>0.62083421298669961</v>
      </c>
    </row>
    <row r="50" spans="2:8" ht="12.75" customHeight="1">
      <c r="B50" s="218" t="s">
        <v>39</v>
      </c>
      <c r="C50" s="219"/>
      <c r="D50" s="219"/>
      <c r="E50" s="219"/>
      <c r="F50" s="219"/>
      <c r="G50" s="153">
        <v>17578</v>
      </c>
      <c r="H50" s="154">
        <v>0.26507223210785053</v>
      </c>
    </row>
    <row r="51" spans="2:8" ht="12.75" customHeight="1">
      <c r="B51" s="212"/>
      <c r="C51" s="215" t="s">
        <v>38</v>
      </c>
      <c r="D51" s="215"/>
      <c r="E51" s="215"/>
      <c r="F51" s="215"/>
      <c r="G51" s="147">
        <v>10432</v>
      </c>
      <c r="H51" s="155">
        <v>0.15731218143981662</v>
      </c>
    </row>
    <row r="52" spans="2:8" ht="12.75" customHeight="1">
      <c r="B52" s="213"/>
      <c r="C52" s="216" t="s">
        <v>37</v>
      </c>
      <c r="D52" s="216"/>
      <c r="E52" s="216"/>
      <c r="F52" s="216"/>
      <c r="G52" s="149">
        <v>4729</v>
      </c>
      <c r="H52" s="150">
        <v>7.1312241758904604E-2</v>
      </c>
    </row>
    <row r="53" spans="2:8" ht="12.75" customHeight="1">
      <c r="B53" s="213"/>
      <c r="C53" s="216" t="s">
        <v>36</v>
      </c>
      <c r="D53" s="216"/>
      <c r="E53" s="216"/>
      <c r="F53" s="216"/>
      <c r="G53" s="149">
        <v>1730</v>
      </c>
      <c r="H53" s="150">
        <v>2.6088005549356093E-2</v>
      </c>
    </row>
    <row r="54" spans="2:8" ht="12.75" customHeight="1">
      <c r="B54" s="213"/>
      <c r="C54" s="216" t="s">
        <v>35</v>
      </c>
      <c r="D54" s="216"/>
      <c r="E54" s="216"/>
      <c r="F54" s="216"/>
      <c r="G54" s="149">
        <v>607</v>
      </c>
      <c r="H54" s="150">
        <v>9.1534216002654035E-3</v>
      </c>
    </row>
    <row r="55" spans="2:8" ht="12.75" customHeight="1">
      <c r="B55" s="213"/>
      <c r="C55" s="216" t="s">
        <v>34</v>
      </c>
      <c r="D55" s="216"/>
      <c r="E55" s="216"/>
      <c r="F55" s="216"/>
      <c r="G55" s="149">
        <v>12</v>
      </c>
      <c r="H55" s="150">
        <v>1.8095726392616945E-4</v>
      </c>
    </row>
    <row r="56" spans="2:8" ht="12.75" customHeight="1">
      <c r="B56" s="213"/>
      <c r="C56" s="216" t="s">
        <v>33</v>
      </c>
      <c r="D56" s="216"/>
      <c r="E56" s="216"/>
      <c r="F56" s="216"/>
      <c r="G56" s="149">
        <v>42</v>
      </c>
      <c r="H56" s="150">
        <v>6.33350423741593E-4</v>
      </c>
    </row>
    <row r="57" spans="2:8" ht="12.75" customHeight="1">
      <c r="B57" s="214"/>
      <c r="C57" s="217" t="s">
        <v>32</v>
      </c>
      <c r="D57" s="217"/>
      <c r="E57" s="217"/>
      <c r="F57" s="217"/>
      <c r="G57" s="151">
        <v>26</v>
      </c>
      <c r="H57" s="156">
        <v>3.9207407184003377E-4</v>
      </c>
    </row>
    <row r="58" spans="2:8" ht="12.75" customHeight="1">
      <c r="B58" s="206" t="s">
        <v>5</v>
      </c>
      <c r="C58" s="207"/>
      <c r="D58" s="207"/>
      <c r="E58" s="207"/>
      <c r="F58" s="207"/>
      <c r="G58" s="157">
        <v>66314</v>
      </c>
      <c r="H58" s="158">
        <v>1</v>
      </c>
    </row>
    <row r="59" spans="2:8" ht="9.75" customHeight="1">
      <c r="B59" s="208" t="s">
        <v>125</v>
      </c>
      <c r="C59" s="208"/>
      <c r="D59" s="208"/>
      <c r="E59" s="208"/>
      <c r="F59" s="208"/>
      <c r="G59" s="208"/>
      <c r="H59" s="208"/>
    </row>
    <row r="60" spans="2:8">
      <c r="B60" s="47"/>
      <c r="C60" s="47"/>
      <c r="D60" s="47"/>
      <c r="E60" s="47"/>
      <c r="F60" s="47"/>
      <c r="G60" s="47"/>
      <c r="H60" s="47"/>
    </row>
  </sheetData>
  <mergeCells count="37">
    <mergeCell ref="B7:C7"/>
    <mergeCell ref="B1:H1"/>
    <mergeCell ref="B3:F3"/>
    <mergeCell ref="B4:C4"/>
    <mergeCell ref="B5:C5"/>
    <mergeCell ref="B6:C6"/>
    <mergeCell ref="C55:F55"/>
    <mergeCell ref="C56:F56"/>
    <mergeCell ref="C57:F57"/>
    <mergeCell ref="B37:H37"/>
    <mergeCell ref="B8:C8"/>
    <mergeCell ref="B9:C9"/>
    <mergeCell ref="B10:C10"/>
    <mergeCell ref="B11:C11"/>
    <mergeCell ref="B12:C12"/>
    <mergeCell ref="B13:C14"/>
    <mergeCell ref="B27:F27"/>
    <mergeCell ref="C28:D28"/>
    <mergeCell ref="E28:F28"/>
    <mergeCell ref="G28:H28"/>
    <mergeCell ref="B35:H35"/>
    <mergeCell ref="B58:F58"/>
    <mergeCell ref="B59:H59"/>
    <mergeCell ref="B43:H43"/>
    <mergeCell ref="B44:F44"/>
    <mergeCell ref="B45:B49"/>
    <mergeCell ref="C45:F45"/>
    <mergeCell ref="C46:F46"/>
    <mergeCell ref="C47:F47"/>
    <mergeCell ref="C48:F48"/>
    <mergeCell ref="C49:F49"/>
    <mergeCell ref="B50:F50"/>
    <mergeCell ref="B51:B57"/>
    <mergeCell ref="C51:F51"/>
    <mergeCell ref="C52:F52"/>
    <mergeCell ref="C53:F53"/>
    <mergeCell ref="C54:F54"/>
  </mergeCells>
  <phoneticPr fontId="2"/>
  <printOptions horizontalCentered="1"/>
  <pageMargins left="0.78740157480314965" right="0.78740157480314965" top="0.78740157480314965" bottom="0.78740157480314965" header="0" footer="0"/>
  <pageSetup paperSize="9" scale="136" orientation="portrait" r:id="rId1"/>
  <headerFooter alignWithMargins="0"/>
  <rowBreaks count="1" manualBreakCount="1">
    <brk id="41" max="9" man="1"/>
  </rowBreaks>
  <ignoredErrors>
    <ignoredError sqref="E6:H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42"/>
  <sheetViews>
    <sheetView tabSelected="1" view="pageBreakPreview" zoomScale="150" zoomScaleNormal="100" zoomScaleSheetLayoutView="150" workbookViewId="0">
      <selection activeCell="B1" sqref="B1:H1"/>
    </sheetView>
  </sheetViews>
  <sheetFormatPr baseColWidth="10" defaultColWidth="9" defaultRowHeight="13"/>
  <cols>
    <col min="1" max="1" width="0.5" style="46" customWidth="1"/>
    <col min="2" max="2" width="2.83203125" style="46" customWidth="1"/>
    <col min="3" max="3" width="11" style="46" customWidth="1"/>
    <col min="4" max="8" width="7.1640625" style="46" customWidth="1"/>
    <col min="9" max="9" width="0.5" style="46" customWidth="1"/>
    <col min="10" max="10" width="8.1640625" style="46" customWidth="1"/>
    <col min="11" max="15" width="9" style="46" customWidth="1"/>
    <col min="16" max="16384" width="9" style="46"/>
  </cols>
  <sheetData>
    <row r="1" spans="2:9">
      <c r="B1" s="243" t="s">
        <v>83</v>
      </c>
      <c r="C1" s="243"/>
      <c r="D1" s="243"/>
      <c r="E1" s="243"/>
      <c r="F1" s="243"/>
      <c r="G1" s="243"/>
      <c r="H1" s="243"/>
    </row>
    <row r="2" spans="2:9">
      <c r="B2" s="62"/>
      <c r="C2" s="62"/>
      <c r="D2" s="62"/>
      <c r="E2" s="62"/>
      <c r="F2" s="62"/>
      <c r="G2" s="62"/>
      <c r="H2" s="61" t="s">
        <v>70</v>
      </c>
    </row>
    <row r="3" spans="2:9" ht="24" customHeight="1">
      <c r="B3" s="248" t="s">
        <v>63</v>
      </c>
      <c r="C3" s="249"/>
      <c r="D3" s="159" t="s">
        <v>87</v>
      </c>
      <c r="E3" s="160" t="s">
        <v>126</v>
      </c>
      <c r="F3" s="160" t="s">
        <v>93</v>
      </c>
      <c r="G3" s="161" t="s">
        <v>96</v>
      </c>
      <c r="H3" s="162" t="s">
        <v>97</v>
      </c>
    </row>
    <row r="4" spans="2:9" ht="12" customHeight="1">
      <c r="B4" s="244" t="s">
        <v>6</v>
      </c>
      <c r="C4" s="78" t="s">
        <v>68</v>
      </c>
      <c r="D4" s="163">
        <v>222</v>
      </c>
      <c r="E4" s="164">
        <v>276</v>
      </c>
      <c r="F4" s="164">
        <v>211</v>
      </c>
      <c r="G4" s="165">
        <v>324</v>
      </c>
      <c r="H4" s="166">
        <v>380</v>
      </c>
    </row>
    <row r="5" spans="2:9" ht="12" customHeight="1">
      <c r="B5" s="245"/>
      <c r="C5" s="79" t="s">
        <v>67</v>
      </c>
      <c r="D5" s="167">
        <v>535</v>
      </c>
      <c r="E5" s="168">
        <v>578</v>
      </c>
      <c r="F5" s="168">
        <v>583</v>
      </c>
      <c r="G5" s="169">
        <v>740</v>
      </c>
      <c r="H5" s="170">
        <v>1209</v>
      </c>
      <c r="I5" s="54"/>
    </row>
    <row r="6" spans="2:9" ht="12" customHeight="1">
      <c r="B6" s="245"/>
      <c r="C6" s="79" t="s">
        <v>66</v>
      </c>
      <c r="D6" s="167">
        <v>55</v>
      </c>
      <c r="E6" s="168">
        <v>16</v>
      </c>
      <c r="F6" s="168">
        <v>20</v>
      </c>
      <c r="G6" s="169">
        <v>56</v>
      </c>
      <c r="H6" s="170">
        <v>24</v>
      </c>
    </row>
    <row r="7" spans="2:9" ht="12" customHeight="1">
      <c r="B7" s="245"/>
      <c r="C7" s="79" t="s">
        <v>65</v>
      </c>
      <c r="D7" s="167">
        <v>171</v>
      </c>
      <c r="E7" s="168">
        <v>170</v>
      </c>
      <c r="F7" s="168">
        <v>116</v>
      </c>
      <c r="G7" s="169">
        <v>129</v>
      </c>
      <c r="H7" s="170">
        <v>291</v>
      </c>
    </row>
    <row r="8" spans="2:9" ht="12" customHeight="1">
      <c r="B8" s="246"/>
      <c r="C8" s="198" t="s">
        <v>5</v>
      </c>
      <c r="D8" s="199">
        <v>983</v>
      </c>
      <c r="E8" s="200">
        <v>1040</v>
      </c>
      <c r="F8" s="200">
        <v>930</v>
      </c>
      <c r="G8" s="201">
        <v>1249</v>
      </c>
      <c r="H8" s="171">
        <v>1904</v>
      </c>
    </row>
    <row r="9" spans="2:9" ht="12" customHeight="1">
      <c r="B9" s="250"/>
      <c r="C9" s="202" t="s">
        <v>64</v>
      </c>
      <c r="D9" s="203">
        <v>0.77</v>
      </c>
      <c r="E9" s="204">
        <v>0.81</v>
      </c>
      <c r="F9" s="204">
        <v>0.73</v>
      </c>
      <c r="G9" s="205" t="s">
        <v>112</v>
      </c>
      <c r="H9" s="172" t="s">
        <v>115</v>
      </c>
    </row>
    <row r="10" spans="2:9" ht="12" customHeight="1">
      <c r="B10" s="251" t="s">
        <v>7</v>
      </c>
      <c r="C10" s="80" t="s">
        <v>68</v>
      </c>
      <c r="D10" s="173">
        <v>148</v>
      </c>
      <c r="E10" s="174">
        <v>118</v>
      </c>
      <c r="F10" s="174">
        <v>70</v>
      </c>
      <c r="G10" s="175">
        <v>79</v>
      </c>
      <c r="H10" s="166">
        <v>70</v>
      </c>
    </row>
    <row r="11" spans="2:9" ht="12" customHeight="1">
      <c r="B11" s="245"/>
      <c r="C11" s="79" t="s">
        <v>67</v>
      </c>
      <c r="D11" s="167">
        <v>996</v>
      </c>
      <c r="E11" s="168">
        <v>814</v>
      </c>
      <c r="F11" s="168">
        <v>567</v>
      </c>
      <c r="G11" s="169">
        <v>595</v>
      </c>
      <c r="H11" s="170">
        <v>686</v>
      </c>
    </row>
    <row r="12" spans="2:9" ht="12" customHeight="1">
      <c r="B12" s="245"/>
      <c r="C12" s="79" t="s">
        <v>66</v>
      </c>
      <c r="D12" s="167">
        <v>33</v>
      </c>
      <c r="E12" s="168">
        <v>27</v>
      </c>
      <c r="F12" s="168">
        <v>16</v>
      </c>
      <c r="G12" s="169">
        <v>17</v>
      </c>
      <c r="H12" s="170">
        <v>14</v>
      </c>
    </row>
    <row r="13" spans="2:9" ht="12" customHeight="1">
      <c r="B13" s="245"/>
      <c r="C13" s="79" t="s">
        <v>65</v>
      </c>
      <c r="D13" s="167">
        <v>416</v>
      </c>
      <c r="E13" s="168">
        <v>337</v>
      </c>
      <c r="F13" s="168">
        <v>190</v>
      </c>
      <c r="G13" s="169">
        <v>170</v>
      </c>
      <c r="H13" s="170">
        <v>206</v>
      </c>
    </row>
    <row r="14" spans="2:9" ht="12" customHeight="1">
      <c r="B14" s="246"/>
      <c r="C14" s="198" t="s">
        <v>5</v>
      </c>
      <c r="D14" s="199">
        <v>1593</v>
      </c>
      <c r="E14" s="200">
        <v>1296</v>
      </c>
      <c r="F14" s="200">
        <v>843</v>
      </c>
      <c r="G14" s="201">
        <v>861</v>
      </c>
      <c r="H14" s="171">
        <v>976</v>
      </c>
    </row>
    <row r="15" spans="2:9" ht="12" customHeight="1">
      <c r="B15" s="247"/>
      <c r="C15" s="202" t="s">
        <v>64</v>
      </c>
      <c r="D15" s="203">
        <v>2.5499999999999998</v>
      </c>
      <c r="E15" s="204">
        <v>2.08</v>
      </c>
      <c r="F15" s="204">
        <v>1.35</v>
      </c>
      <c r="G15" s="205" t="s">
        <v>113</v>
      </c>
      <c r="H15" s="172" t="s">
        <v>116</v>
      </c>
    </row>
    <row r="16" spans="2:9" ht="12" customHeight="1">
      <c r="B16" s="244" t="s">
        <v>69</v>
      </c>
      <c r="C16" s="78" t="s">
        <v>68</v>
      </c>
      <c r="D16" s="173">
        <v>3</v>
      </c>
      <c r="E16" s="174">
        <v>0</v>
      </c>
      <c r="F16" s="174">
        <v>0</v>
      </c>
      <c r="G16" s="175">
        <v>0</v>
      </c>
      <c r="H16" s="176">
        <v>0</v>
      </c>
    </row>
    <row r="17" spans="2:10" ht="12" customHeight="1">
      <c r="B17" s="245"/>
      <c r="C17" s="79" t="s">
        <v>67</v>
      </c>
      <c r="D17" s="167">
        <v>12</v>
      </c>
      <c r="E17" s="168">
        <v>11</v>
      </c>
      <c r="F17" s="168">
        <v>5</v>
      </c>
      <c r="G17" s="169">
        <v>4</v>
      </c>
      <c r="H17" s="170">
        <v>5</v>
      </c>
    </row>
    <row r="18" spans="2:10" ht="12" customHeight="1">
      <c r="B18" s="245"/>
      <c r="C18" s="79" t="s">
        <v>66</v>
      </c>
      <c r="D18" s="167">
        <v>5</v>
      </c>
      <c r="E18" s="168">
        <v>8</v>
      </c>
      <c r="F18" s="168">
        <v>6</v>
      </c>
      <c r="G18" s="169">
        <v>3</v>
      </c>
      <c r="H18" s="170">
        <v>7</v>
      </c>
    </row>
    <row r="19" spans="2:10" ht="12" customHeight="1">
      <c r="B19" s="245"/>
      <c r="C19" s="79" t="s">
        <v>65</v>
      </c>
      <c r="D19" s="167">
        <v>0</v>
      </c>
      <c r="E19" s="168">
        <v>0</v>
      </c>
      <c r="F19" s="168">
        <v>0</v>
      </c>
      <c r="G19" s="169">
        <v>2</v>
      </c>
      <c r="H19" s="177">
        <v>0</v>
      </c>
    </row>
    <row r="20" spans="2:10" ht="12" customHeight="1">
      <c r="B20" s="246"/>
      <c r="C20" s="198" t="s">
        <v>5</v>
      </c>
      <c r="D20" s="199">
        <v>20</v>
      </c>
      <c r="E20" s="200">
        <v>19</v>
      </c>
      <c r="F20" s="200">
        <v>11</v>
      </c>
      <c r="G20" s="201">
        <v>9</v>
      </c>
      <c r="H20" s="171">
        <v>12</v>
      </c>
    </row>
    <row r="21" spans="2:10" ht="12" customHeight="1">
      <c r="B21" s="247"/>
      <c r="C21" s="202" t="s">
        <v>64</v>
      </c>
      <c r="D21" s="203">
        <v>0.1</v>
      </c>
      <c r="E21" s="204">
        <v>0.1</v>
      </c>
      <c r="F21" s="204">
        <v>0.06</v>
      </c>
      <c r="G21" s="205" t="s">
        <v>114</v>
      </c>
      <c r="H21" s="172" t="s">
        <v>117</v>
      </c>
    </row>
    <row r="22" spans="2:10" ht="12" customHeight="1">
      <c r="B22" s="252" t="s">
        <v>78</v>
      </c>
      <c r="C22" s="253"/>
      <c r="D22" s="178">
        <v>2596</v>
      </c>
      <c r="E22" s="179">
        <v>2355</v>
      </c>
      <c r="F22" s="179">
        <v>1784</v>
      </c>
      <c r="G22" s="180">
        <v>2119</v>
      </c>
      <c r="H22" s="181">
        <f>SUM(H20,H14,H8)</f>
        <v>2892</v>
      </c>
      <c r="J22" s="53"/>
    </row>
    <row r="23" spans="2:10" ht="12" customHeight="1">
      <c r="B23" s="72"/>
      <c r="C23" s="72"/>
      <c r="D23" s="73"/>
      <c r="E23" s="73"/>
      <c r="F23" s="73"/>
      <c r="G23" s="73"/>
      <c r="H23" s="73"/>
    </row>
    <row r="24" spans="2:10" ht="12" customHeight="1">
      <c r="B24" s="72"/>
      <c r="C24" s="72"/>
      <c r="D24" s="73"/>
      <c r="E24" s="73"/>
      <c r="F24" s="73"/>
      <c r="G24" s="73"/>
      <c r="H24" s="73"/>
    </row>
    <row r="25" spans="2:10" ht="12" customHeight="1">
      <c r="B25" s="72"/>
      <c r="C25" s="72"/>
      <c r="D25" s="73"/>
      <c r="E25" s="73"/>
      <c r="F25" s="73"/>
      <c r="G25" s="73"/>
      <c r="H25" s="73"/>
    </row>
    <row r="26" spans="2:10" ht="12" customHeight="1">
      <c r="B26" s="72"/>
      <c r="C26" s="72"/>
      <c r="D26" s="73"/>
      <c r="E26" s="73"/>
      <c r="F26" s="73"/>
      <c r="G26" s="73"/>
      <c r="H26" s="73"/>
    </row>
    <row r="27" spans="2:10" ht="12" customHeight="1">
      <c r="B27" s="72"/>
      <c r="C27" s="72"/>
      <c r="D27" s="73"/>
      <c r="E27" s="73"/>
      <c r="F27" s="73"/>
      <c r="G27" s="73"/>
      <c r="H27" s="73"/>
    </row>
    <row r="28" spans="2:10" ht="12" customHeight="1">
      <c r="B28" s="72"/>
      <c r="C28" s="72"/>
      <c r="D28" s="73"/>
      <c r="E28" s="73"/>
      <c r="F28" s="73"/>
      <c r="G28" s="73"/>
      <c r="H28" s="73"/>
    </row>
    <row r="29" spans="2:10" ht="12" customHeight="1">
      <c r="B29" s="72"/>
      <c r="C29" s="72"/>
      <c r="D29" s="73"/>
      <c r="E29" s="73"/>
      <c r="F29" s="73"/>
      <c r="G29" s="73"/>
      <c r="H29" s="73"/>
    </row>
    <row r="30" spans="2:10" ht="12" customHeight="1">
      <c r="B30" s="72"/>
      <c r="C30" s="72"/>
      <c r="D30" s="73"/>
      <c r="E30" s="73"/>
      <c r="F30" s="73"/>
      <c r="G30" s="73"/>
      <c r="H30" s="73"/>
    </row>
    <row r="31" spans="2:10" ht="12" customHeight="1">
      <c r="B31" s="72"/>
      <c r="C31" s="72"/>
      <c r="D31" s="73"/>
      <c r="E31" s="73"/>
      <c r="F31" s="73"/>
      <c r="G31" s="73"/>
      <c r="H31" s="73"/>
    </row>
    <row r="32" spans="2:10" ht="12" customHeight="1">
      <c r="B32" s="72"/>
      <c r="C32" s="72"/>
      <c r="D32" s="73"/>
      <c r="E32" s="73"/>
      <c r="F32" s="73"/>
      <c r="G32" s="73"/>
      <c r="H32" s="73"/>
    </row>
    <row r="33" spans="2:8" ht="12" customHeight="1">
      <c r="B33" s="72"/>
      <c r="C33" s="72"/>
      <c r="D33" s="73"/>
      <c r="E33" s="73"/>
      <c r="F33" s="73"/>
      <c r="G33" s="73"/>
      <c r="H33" s="73"/>
    </row>
    <row r="34" spans="2:8" ht="12" customHeight="1">
      <c r="B34" s="72"/>
      <c r="C34" s="72"/>
      <c r="D34" s="73"/>
      <c r="E34" s="73"/>
      <c r="F34" s="73"/>
      <c r="G34" s="73"/>
      <c r="H34" s="73"/>
    </row>
    <row r="35" spans="2:8" ht="12" customHeight="1">
      <c r="B35" s="72"/>
      <c r="C35" s="72"/>
      <c r="D35" s="73"/>
      <c r="E35" s="73"/>
      <c r="F35" s="73"/>
      <c r="G35" s="73"/>
      <c r="H35" s="73"/>
    </row>
    <row r="36" spans="2:8" ht="12" customHeight="1">
      <c r="B36" s="72"/>
      <c r="C36" s="72"/>
      <c r="D36" s="73"/>
      <c r="E36" s="73"/>
      <c r="F36" s="73"/>
      <c r="G36" s="73"/>
      <c r="H36" s="73"/>
    </row>
    <row r="37" spans="2:8" ht="12" customHeight="1">
      <c r="B37" s="72"/>
      <c r="C37" s="72"/>
      <c r="D37" s="73"/>
      <c r="E37" s="73"/>
      <c r="F37" s="73"/>
      <c r="G37" s="73"/>
      <c r="H37" s="73"/>
    </row>
    <row r="38" spans="2:8" ht="12" customHeight="1">
      <c r="B38" s="72"/>
      <c r="C38" s="72"/>
      <c r="D38" s="73"/>
      <c r="E38" s="73"/>
      <c r="F38" s="73"/>
      <c r="G38" s="73"/>
      <c r="H38" s="73"/>
    </row>
    <row r="39" spans="2:8" ht="12" customHeight="1">
      <c r="B39" s="72"/>
      <c r="C39" s="72"/>
      <c r="D39" s="73"/>
      <c r="E39" s="73"/>
      <c r="F39" s="73"/>
      <c r="G39" s="73"/>
      <c r="H39" s="73"/>
    </row>
    <row r="40" spans="2:8" ht="15" customHeight="1">
      <c r="B40" s="72"/>
      <c r="C40" s="72"/>
      <c r="D40" s="73"/>
      <c r="E40" s="73"/>
      <c r="F40" s="73"/>
      <c r="G40" s="73"/>
      <c r="H40" s="73"/>
    </row>
    <row r="41" spans="2:8" s="47" customFormat="1" ht="10.5" customHeight="1">
      <c r="B41" s="208" t="s">
        <v>125</v>
      </c>
      <c r="C41" s="208"/>
      <c r="D41" s="208"/>
      <c r="E41" s="208"/>
      <c r="F41" s="208"/>
      <c r="G41" s="208"/>
      <c r="H41" s="208"/>
    </row>
    <row r="42" spans="2:8" s="47" customFormat="1" ht="10.5" customHeight="1"/>
  </sheetData>
  <mergeCells count="7">
    <mergeCell ref="B41:H41"/>
    <mergeCell ref="B1:H1"/>
    <mergeCell ref="B16:B21"/>
    <mergeCell ref="B3:C3"/>
    <mergeCell ref="B4:B9"/>
    <mergeCell ref="B10:B15"/>
    <mergeCell ref="B22:C22"/>
  </mergeCells>
  <phoneticPr fontId="2"/>
  <printOptions horizontalCentered="1"/>
  <pageMargins left="0.78740157480314965" right="0.78740157480314965" top="0.78740157480314965" bottom="0.78740157480314965" header="0" footer="0"/>
  <pageSetup paperSize="9" scale="140" orientation="portrait" r:id="rId1"/>
  <headerFooter alignWithMargins="0"/>
  <ignoredErrors>
    <ignoredError sqref="G9:H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4"/>
  <sheetViews>
    <sheetView view="pageBreakPreview" zoomScale="150" zoomScaleNormal="85" zoomScaleSheetLayoutView="150" workbookViewId="0">
      <selection activeCell="B79" sqref="B79:I79"/>
    </sheetView>
  </sheetViews>
  <sheetFormatPr baseColWidth="10" defaultColWidth="9" defaultRowHeight="11"/>
  <cols>
    <col min="1" max="1" width="0.6640625" style="1" customWidth="1"/>
    <col min="2" max="2" width="10.1640625" style="1" customWidth="1"/>
    <col min="3" max="9" width="6.83203125" style="1" customWidth="1"/>
    <col min="10" max="10" width="0.6640625" style="1" customWidth="1"/>
    <col min="11" max="11" width="4.1640625" style="3" customWidth="1"/>
    <col min="12" max="12" width="10.33203125" style="3" customWidth="1"/>
    <col min="13" max="20" width="6.5" style="4" customWidth="1"/>
    <col min="21" max="23" width="6.5" style="3" customWidth="1"/>
    <col min="24" max="29" width="6.5" style="1" customWidth="1"/>
    <col min="30" max="31" width="4.6640625" style="1" customWidth="1"/>
    <col min="32" max="16384" width="9" style="1"/>
  </cols>
  <sheetData>
    <row r="1" spans="2:23" ht="16.5" customHeight="1">
      <c r="B1" s="254" t="s">
        <v>81</v>
      </c>
      <c r="C1" s="255"/>
      <c r="D1" s="255"/>
      <c r="E1" s="255"/>
      <c r="F1" s="255"/>
      <c r="G1" s="255"/>
      <c r="H1" s="255"/>
      <c r="I1" s="255"/>
      <c r="K1" s="2"/>
    </row>
    <row r="2" spans="2:23" s="5" customFormat="1" ht="15" customHeight="1">
      <c r="B2" s="262" t="s">
        <v>127</v>
      </c>
      <c r="C2" s="262"/>
      <c r="D2" s="262"/>
      <c r="E2" s="262"/>
      <c r="F2" s="262"/>
      <c r="G2" s="262"/>
      <c r="H2" s="262"/>
      <c r="I2" s="262"/>
      <c r="K2" s="6"/>
      <c r="L2" s="7"/>
      <c r="M2" s="8"/>
      <c r="N2" s="8"/>
      <c r="O2" s="8"/>
      <c r="P2" s="8"/>
      <c r="Q2" s="8"/>
      <c r="R2" s="8"/>
      <c r="S2" s="8"/>
      <c r="T2" s="8"/>
      <c r="U2" s="7"/>
      <c r="V2" s="7"/>
      <c r="W2" s="7"/>
    </row>
    <row r="3" spans="2:23" s="5" customFormat="1" ht="27" customHeight="1">
      <c r="B3" s="263" t="s">
        <v>0</v>
      </c>
      <c r="C3" s="264"/>
      <c r="D3" s="81" t="s">
        <v>1</v>
      </c>
      <c r="E3" s="82" t="s">
        <v>2</v>
      </c>
      <c r="F3" s="82" t="s">
        <v>3</v>
      </c>
      <c r="G3" s="83" t="s">
        <v>89</v>
      </c>
      <c r="H3" s="82" t="s">
        <v>4</v>
      </c>
      <c r="I3" s="84" t="s">
        <v>5</v>
      </c>
      <c r="K3" s="6"/>
      <c r="L3" s="7"/>
      <c r="M3" s="8"/>
      <c r="N3" s="8"/>
      <c r="O3" s="8"/>
      <c r="P3" s="8"/>
      <c r="Q3" s="8"/>
      <c r="R3" s="8"/>
      <c r="S3" s="8"/>
      <c r="T3" s="8"/>
      <c r="U3" s="7"/>
      <c r="V3" s="7"/>
      <c r="W3" s="7"/>
    </row>
    <row r="4" spans="2:23" s="5" customFormat="1" ht="10.5" customHeight="1">
      <c r="B4" s="265" t="s">
        <v>6</v>
      </c>
      <c r="C4" s="66" t="s">
        <v>9</v>
      </c>
      <c r="D4" s="182">
        <v>10695</v>
      </c>
      <c r="E4" s="183">
        <v>4073</v>
      </c>
      <c r="F4" s="184">
        <v>0</v>
      </c>
      <c r="G4" s="183">
        <v>1555</v>
      </c>
      <c r="H4" s="183">
        <v>3621</v>
      </c>
      <c r="I4" s="185">
        <v>19944</v>
      </c>
      <c r="K4" s="6"/>
      <c r="L4" s="7"/>
      <c r="M4" s="8"/>
      <c r="N4" s="8"/>
      <c r="O4" s="8"/>
      <c r="P4" s="8"/>
      <c r="Q4" s="8"/>
      <c r="R4" s="8"/>
      <c r="S4" s="8"/>
      <c r="T4" s="8"/>
      <c r="U4" s="7"/>
      <c r="V4" s="7"/>
      <c r="W4" s="7"/>
    </row>
    <row r="5" spans="2:23" s="5" customFormat="1" ht="10.5" customHeight="1">
      <c r="B5" s="257"/>
      <c r="C5" s="63" t="s">
        <v>10</v>
      </c>
      <c r="D5" s="186">
        <v>53.63</v>
      </c>
      <c r="E5" s="187">
        <v>20.420000000000002</v>
      </c>
      <c r="F5" s="188">
        <v>0</v>
      </c>
      <c r="G5" s="187">
        <v>7.8</v>
      </c>
      <c r="H5" s="187">
        <v>18.16</v>
      </c>
      <c r="I5" s="189">
        <v>100</v>
      </c>
      <c r="K5" s="6"/>
      <c r="L5" s="7"/>
      <c r="M5" s="8"/>
      <c r="N5" s="8"/>
      <c r="O5" s="8"/>
      <c r="P5" s="8"/>
      <c r="Q5" s="8"/>
      <c r="R5" s="8"/>
      <c r="S5" s="8"/>
      <c r="T5" s="8"/>
      <c r="U5" s="7"/>
      <c r="V5" s="7"/>
      <c r="W5" s="7"/>
    </row>
    <row r="6" spans="2:23" s="5" customFormat="1" ht="10.5" customHeight="1">
      <c r="B6" s="256" t="s">
        <v>7</v>
      </c>
      <c r="C6" s="64" t="s">
        <v>9</v>
      </c>
      <c r="D6" s="190">
        <v>16217</v>
      </c>
      <c r="E6" s="191">
        <v>3248</v>
      </c>
      <c r="F6" s="192">
        <v>0</v>
      </c>
      <c r="G6" s="191">
        <v>577</v>
      </c>
      <c r="H6" s="191">
        <v>944</v>
      </c>
      <c r="I6" s="193">
        <v>20986</v>
      </c>
      <c r="K6" s="6"/>
      <c r="L6" s="7"/>
      <c r="M6" s="8"/>
      <c r="N6" s="8"/>
      <c r="O6" s="8"/>
      <c r="P6" s="8"/>
      <c r="Q6" s="8"/>
      <c r="R6" s="8"/>
      <c r="S6" s="8"/>
      <c r="T6" s="8"/>
      <c r="U6" s="7"/>
      <c r="V6" s="7"/>
      <c r="W6" s="7"/>
    </row>
    <row r="7" spans="2:23" s="5" customFormat="1" ht="10.5" customHeight="1">
      <c r="B7" s="266"/>
      <c r="C7" s="65" t="s">
        <v>10</v>
      </c>
      <c r="D7" s="194">
        <v>77.28</v>
      </c>
      <c r="E7" s="195">
        <v>15.48</v>
      </c>
      <c r="F7" s="188">
        <v>0</v>
      </c>
      <c r="G7" s="195">
        <v>2.75</v>
      </c>
      <c r="H7" s="195">
        <v>4.5</v>
      </c>
      <c r="I7" s="196">
        <v>100</v>
      </c>
      <c r="K7" s="6"/>
      <c r="L7" s="7"/>
      <c r="M7" s="8"/>
      <c r="N7" s="8"/>
      <c r="O7" s="8"/>
      <c r="P7" s="8"/>
      <c r="Q7" s="8"/>
      <c r="R7" s="8"/>
      <c r="S7" s="8"/>
      <c r="T7" s="8"/>
      <c r="U7" s="7"/>
      <c r="V7" s="7"/>
      <c r="W7" s="7"/>
    </row>
    <row r="8" spans="2:23" s="5" customFormat="1" ht="10.5" customHeight="1">
      <c r="B8" s="265" t="s">
        <v>8</v>
      </c>
      <c r="C8" s="66" t="s">
        <v>9</v>
      </c>
      <c r="D8" s="182">
        <v>26912</v>
      </c>
      <c r="E8" s="183">
        <v>7321</v>
      </c>
      <c r="F8" s="192">
        <v>0</v>
      </c>
      <c r="G8" s="183">
        <v>2132</v>
      </c>
      <c r="H8" s="183">
        <v>4565</v>
      </c>
      <c r="I8" s="185">
        <v>40930</v>
      </c>
      <c r="K8" s="6"/>
      <c r="L8" s="7"/>
      <c r="M8" s="8"/>
      <c r="N8" s="8"/>
      <c r="O8" s="8"/>
      <c r="P8" s="8"/>
      <c r="Q8" s="8"/>
      <c r="R8" s="8"/>
      <c r="S8" s="8"/>
      <c r="T8" s="8"/>
      <c r="U8" s="7"/>
      <c r="V8" s="7"/>
      <c r="W8" s="7"/>
    </row>
    <row r="9" spans="2:23" s="5" customFormat="1" ht="10.5" customHeight="1">
      <c r="B9" s="266"/>
      <c r="C9" s="65" t="s">
        <v>10</v>
      </c>
      <c r="D9" s="194">
        <v>65.75</v>
      </c>
      <c r="E9" s="195">
        <v>17.89</v>
      </c>
      <c r="F9" s="188">
        <v>0</v>
      </c>
      <c r="G9" s="195">
        <v>5.21</v>
      </c>
      <c r="H9" s="195">
        <v>11.15</v>
      </c>
      <c r="I9" s="196">
        <v>100</v>
      </c>
      <c r="K9" s="6"/>
      <c r="L9" s="7"/>
      <c r="M9" s="8"/>
      <c r="N9" s="8"/>
      <c r="O9" s="8"/>
      <c r="P9" s="8"/>
      <c r="Q9" s="8"/>
      <c r="R9" s="8"/>
      <c r="S9" s="8"/>
      <c r="T9" s="8"/>
      <c r="U9" s="7"/>
      <c r="V9" s="7"/>
      <c r="W9" s="7"/>
    </row>
    <row r="10" spans="2:23" s="5" customFormat="1" ht="11" customHeight="1">
      <c r="B10" s="258" t="s">
        <v>90</v>
      </c>
      <c r="C10" s="258"/>
      <c r="D10" s="258"/>
      <c r="E10" s="258"/>
      <c r="F10" s="258"/>
      <c r="G10" s="258"/>
      <c r="H10" s="258"/>
      <c r="I10" s="258"/>
      <c r="K10" s="6"/>
      <c r="L10" s="7"/>
      <c r="M10" s="8"/>
      <c r="N10" s="8"/>
      <c r="O10" s="8"/>
      <c r="P10" s="8"/>
      <c r="Q10" s="8"/>
      <c r="R10" s="8"/>
      <c r="S10" s="8"/>
      <c r="T10" s="8"/>
      <c r="U10" s="7"/>
      <c r="V10" s="7"/>
      <c r="W10" s="7"/>
    </row>
    <row r="11" spans="2:23" s="5" customFormat="1" ht="11.5" customHeight="1">
      <c r="B11" s="9"/>
      <c r="C11" s="10"/>
      <c r="D11" s="11"/>
      <c r="E11" s="11"/>
      <c r="F11" s="11"/>
      <c r="G11" s="11"/>
      <c r="H11" s="11"/>
      <c r="I11" s="11"/>
      <c r="K11" s="6"/>
      <c r="L11" s="7"/>
      <c r="M11" s="8"/>
      <c r="N11" s="8"/>
      <c r="O11" s="8"/>
      <c r="P11" s="8"/>
      <c r="Q11" s="8"/>
      <c r="R11" s="8"/>
      <c r="S11" s="8"/>
      <c r="T11" s="8"/>
      <c r="U11" s="7"/>
      <c r="V11" s="7"/>
      <c r="W11" s="7"/>
    </row>
    <row r="12" spans="2:23" s="5" customFormat="1" ht="11.25" customHeight="1">
      <c r="B12" s="259" t="s">
        <v>71</v>
      </c>
      <c r="C12" s="259"/>
      <c r="D12" s="259"/>
      <c r="E12" s="259"/>
      <c r="F12" s="259"/>
      <c r="G12" s="259"/>
      <c r="H12" s="259"/>
      <c r="I12" s="259"/>
      <c r="K12" s="6"/>
      <c r="L12" s="32"/>
      <c r="M12" s="31" t="s">
        <v>86</v>
      </c>
      <c r="N12" s="31" t="s">
        <v>91</v>
      </c>
      <c r="O12" s="31" t="s">
        <v>92</v>
      </c>
      <c r="P12" s="31" t="s">
        <v>118</v>
      </c>
      <c r="Q12" s="31" t="s">
        <v>119</v>
      </c>
      <c r="R12" s="8"/>
      <c r="S12" s="8"/>
      <c r="T12" s="8"/>
      <c r="U12" s="7"/>
      <c r="V12" s="7"/>
      <c r="W12" s="7"/>
    </row>
    <row r="13" spans="2:23" s="5" customFormat="1" ht="11.25" customHeight="1">
      <c r="B13" s="9"/>
      <c r="C13" s="10"/>
      <c r="D13" s="11"/>
      <c r="E13" s="11"/>
      <c r="F13" s="11"/>
      <c r="G13" s="11"/>
      <c r="H13" s="11"/>
      <c r="I13" s="11"/>
      <c r="K13" s="6"/>
      <c r="L13" s="33" t="s">
        <v>6</v>
      </c>
      <c r="M13" s="34">
        <v>4318</v>
      </c>
      <c r="N13" s="34">
        <v>5217</v>
      </c>
      <c r="O13" s="34">
        <v>6317</v>
      </c>
      <c r="P13" s="34">
        <v>7939</v>
      </c>
      <c r="Q13" s="34">
        <v>10695</v>
      </c>
      <c r="R13" s="8"/>
      <c r="S13" s="8"/>
      <c r="T13" s="8"/>
      <c r="U13" s="7"/>
      <c r="V13" s="7"/>
      <c r="W13" s="7"/>
    </row>
    <row r="14" spans="2:23" s="5" customFormat="1" ht="11.25" customHeight="1">
      <c r="B14" s="9"/>
      <c r="C14" s="10"/>
      <c r="D14" s="13"/>
      <c r="E14" s="13"/>
      <c r="F14" s="13"/>
      <c r="G14" s="13"/>
      <c r="H14" s="13"/>
      <c r="I14" s="13"/>
      <c r="K14" s="6"/>
      <c r="L14" s="33" t="s">
        <v>7</v>
      </c>
      <c r="M14" s="34">
        <v>9870</v>
      </c>
      <c r="N14" s="34">
        <v>10851</v>
      </c>
      <c r="O14" s="34">
        <v>11371</v>
      </c>
      <c r="P14" s="34">
        <v>13597</v>
      </c>
      <c r="Q14" s="34">
        <v>16217</v>
      </c>
      <c r="R14" s="8"/>
      <c r="S14" s="8"/>
      <c r="T14" s="8"/>
      <c r="U14" s="7"/>
      <c r="V14" s="7"/>
      <c r="W14" s="7"/>
    </row>
    <row r="15" spans="2:23" s="5" customFormat="1" ht="11.25" customHeight="1">
      <c r="B15" s="9"/>
      <c r="C15" s="10"/>
      <c r="D15" s="11"/>
      <c r="E15" s="11"/>
      <c r="F15" s="11"/>
      <c r="G15" s="11"/>
      <c r="H15" s="11"/>
      <c r="I15" s="11"/>
      <c r="K15" s="6"/>
      <c r="L15" s="33" t="s">
        <v>11</v>
      </c>
      <c r="M15" s="35">
        <v>0.74</v>
      </c>
      <c r="N15" s="35">
        <v>0.88</v>
      </c>
      <c r="O15" s="35">
        <v>1.06</v>
      </c>
      <c r="P15" s="35">
        <v>1.33</v>
      </c>
      <c r="Q15" s="35">
        <v>1.78</v>
      </c>
      <c r="R15" s="8"/>
      <c r="S15" s="8"/>
      <c r="T15" s="8"/>
      <c r="U15" s="7"/>
      <c r="V15" s="7"/>
      <c r="W15" s="7"/>
    </row>
    <row r="16" spans="2:23" s="5" customFormat="1" ht="12" customHeight="1">
      <c r="B16" s="9"/>
      <c r="C16" s="10"/>
      <c r="D16" s="13"/>
      <c r="E16" s="13"/>
      <c r="F16" s="13"/>
      <c r="G16" s="13"/>
      <c r="H16" s="13"/>
      <c r="I16" s="13"/>
      <c r="K16" s="6"/>
      <c r="L16" s="33" t="s">
        <v>12</v>
      </c>
      <c r="M16" s="35">
        <v>4.33</v>
      </c>
      <c r="N16" s="35">
        <v>4.76</v>
      </c>
      <c r="O16" s="35">
        <v>4.93</v>
      </c>
      <c r="P16" s="35">
        <v>5.76</v>
      </c>
      <c r="Q16" s="35">
        <v>6.85</v>
      </c>
      <c r="R16" s="8"/>
      <c r="S16" s="8"/>
      <c r="T16" s="8"/>
      <c r="U16" s="7"/>
      <c r="V16" s="7"/>
      <c r="W16" s="7"/>
    </row>
    <row r="17" spans="2:27" s="5" customFormat="1" ht="12" customHeight="1">
      <c r="B17" s="14"/>
      <c r="K17" s="6"/>
      <c r="L17" s="7"/>
      <c r="M17" s="8"/>
      <c r="N17" s="8"/>
      <c r="O17" s="8"/>
      <c r="P17" s="8"/>
      <c r="Q17" s="8"/>
      <c r="R17" s="8"/>
      <c r="S17" s="8"/>
      <c r="T17" s="8"/>
      <c r="U17" s="7"/>
      <c r="V17" s="7"/>
      <c r="W17" s="7"/>
    </row>
    <row r="18" spans="2:27" s="5" customFormat="1" ht="11.25" customHeight="1">
      <c r="B18" s="9"/>
      <c r="C18" s="10"/>
      <c r="D18" s="11"/>
      <c r="E18" s="11"/>
      <c r="F18" s="11"/>
      <c r="G18" s="11"/>
      <c r="H18" s="11"/>
      <c r="I18" s="11"/>
      <c r="K18" s="6"/>
      <c r="L18" s="7"/>
      <c r="M18" s="8"/>
      <c r="N18" s="8"/>
      <c r="O18" s="8"/>
      <c r="P18" s="8"/>
      <c r="Q18" s="8"/>
      <c r="R18" s="8"/>
      <c r="S18" s="8"/>
      <c r="T18" s="8"/>
      <c r="U18" s="7"/>
      <c r="V18" s="7"/>
      <c r="W18" s="7"/>
    </row>
    <row r="19" spans="2:27" s="5" customFormat="1" ht="11.25" customHeight="1">
      <c r="B19" s="9"/>
      <c r="C19" s="10"/>
      <c r="D19" s="13"/>
      <c r="E19" s="13"/>
      <c r="F19" s="13"/>
      <c r="G19" s="13"/>
      <c r="H19" s="13"/>
      <c r="I19" s="13"/>
      <c r="K19" s="6"/>
      <c r="L19" s="7"/>
      <c r="M19" s="8"/>
      <c r="N19" s="8"/>
      <c r="O19" s="8"/>
      <c r="P19" s="8"/>
      <c r="Q19" s="8"/>
      <c r="R19" s="8"/>
      <c r="S19" s="8"/>
      <c r="T19" s="8"/>
      <c r="U19" s="7"/>
      <c r="V19" s="7"/>
      <c r="W19" s="7"/>
    </row>
    <row r="20" spans="2:27" s="5" customFormat="1" ht="20.25" customHeight="1">
      <c r="B20" s="9"/>
      <c r="C20" s="10"/>
      <c r="D20" s="11"/>
      <c r="E20" s="11"/>
      <c r="F20" s="11"/>
      <c r="G20" s="11"/>
      <c r="H20" s="11"/>
      <c r="I20" s="11"/>
      <c r="K20" s="6"/>
      <c r="L20" s="7"/>
      <c r="M20" s="8"/>
      <c r="N20" s="8"/>
      <c r="O20" s="8"/>
      <c r="P20" s="8"/>
      <c r="Q20" s="8"/>
      <c r="R20" s="8"/>
      <c r="S20" s="8"/>
      <c r="T20" s="8"/>
      <c r="U20" s="7"/>
      <c r="V20" s="7"/>
      <c r="W20" s="7"/>
    </row>
    <row r="21" spans="2:27" s="5" customFormat="1" ht="20.25" customHeight="1">
      <c r="B21" s="9"/>
      <c r="C21" s="10"/>
      <c r="D21" s="11"/>
      <c r="E21" s="11"/>
      <c r="F21" s="11"/>
      <c r="G21" s="11"/>
      <c r="H21" s="11"/>
      <c r="I21" s="11"/>
      <c r="K21" s="6"/>
      <c r="L21" s="7"/>
      <c r="M21" s="8"/>
      <c r="N21" s="8"/>
      <c r="O21" s="8"/>
      <c r="P21" s="8"/>
      <c r="Q21" s="8"/>
      <c r="R21" s="8"/>
      <c r="S21" s="8"/>
      <c r="T21" s="8"/>
      <c r="U21" s="7"/>
      <c r="V21" s="7"/>
      <c r="W21" s="7"/>
    </row>
    <row r="22" spans="2:27" s="5" customFormat="1" ht="20.25" customHeight="1">
      <c r="B22" s="9"/>
      <c r="C22" s="10"/>
      <c r="D22" s="11"/>
      <c r="E22" s="11"/>
      <c r="F22" s="11"/>
      <c r="G22" s="11"/>
      <c r="H22" s="11"/>
      <c r="I22" s="11"/>
      <c r="K22" s="6"/>
      <c r="L22" s="7"/>
      <c r="M22" s="8"/>
      <c r="N22" s="8"/>
      <c r="O22" s="8"/>
      <c r="P22" s="8"/>
      <c r="Q22" s="8"/>
      <c r="R22" s="8"/>
      <c r="S22" s="8"/>
      <c r="T22" s="8"/>
      <c r="U22" s="7"/>
      <c r="V22" s="7"/>
      <c r="W22" s="7"/>
    </row>
    <row r="23" spans="2:27" s="5" customFormat="1" ht="19.25" customHeight="1">
      <c r="B23" s="14"/>
      <c r="C23" s="14"/>
      <c r="D23" s="14"/>
      <c r="E23" s="14"/>
      <c r="F23" s="14"/>
      <c r="G23" s="14"/>
      <c r="H23" s="14"/>
      <c r="I23" s="14"/>
      <c r="K23" s="6"/>
      <c r="L23" s="7"/>
      <c r="M23" s="8"/>
      <c r="N23" s="8"/>
      <c r="O23" s="8"/>
      <c r="P23" s="8"/>
      <c r="Q23" s="8"/>
      <c r="R23" s="8"/>
      <c r="S23" s="8"/>
      <c r="T23" s="8"/>
      <c r="U23" s="7"/>
      <c r="V23" s="7"/>
      <c r="W23" s="7"/>
    </row>
    <row r="24" spans="2:27" s="5" customFormat="1" ht="12" customHeight="1">
      <c r="B24" s="262" t="s">
        <v>128</v>
      </c>
      <c r="C24" s="262"/>
      <c r="D24" s="262"/>
      <c r="E24" s="262"/>
      <c r="F24" s="262"/>
      <c r="G24" s="262"/>
      <c r="H24" s="262"/>
      <c r="I24" s="262"/>
      <c r="K24" s="6"/>
      <c r="L24" s="7"/>
      <c r="M24" s="8"/>
      <c r="N24" s="8"/>
      <c r="O24" s="8"/>
      <c r="P24" s="8"/>
      <c r="Q24" s="8"/>
      <c r="R24" s="8"/>
      <c r="S24" s="8"/>
      <c r="T24" s="8"/>
      <c r="U24" s="7"/>
      <c r="V24" s="7"/>
      <c r="W24" s="7"/>
    </row>
    <row r="25" spans="2:27" s="5" customFormat="1" ht="27" customHeight="1">
      <c r="B25" s="260" t="s">
        <v>0</v>
      </c>
      <c r="C25" s="261"/>
      <c r="D25" s="81" t="s">
        <v>1</v>
      </c>
      <c r="E25" s="82" t="s">
        <v>2</v>
      </c>
      <c r="F25" s="82" t="s">
        <v>3</v>
      </c>
      <c r="G25" s="83" t="s">
        <v>89</v>
      </c>
      <c r="H25" s="82" t="s">
        <v>4</v>
      </c>
      <c r="I25" s="84" t="s">
        <v>5</v>
      </c>
      <c r="K25" s="6"/>
      <c r="L25" s="7"/>
      <c r="M25" s="8"/>
      <c r="N25" s="8"/>
      <c r="O25" s="8"/>
      <c r="P25" s="8"/>
      <c r="Q25" s="8"/>
      <c r="R25" s="8"/>
      <c r="S25" s="8"/>
      <c r="T25" s="8"/>
      <c r="U25" s="7"/>
      <c r="V25" s="7"/>
      <c r="W25" s="7"/>
    </row>
    <row r="26" spans="2:27" s="5" customFormat="1" ht="10.5" customHeight="1">
      <c r="B26" s="265" t="s">
        <v>13</v>
      </c>
      <c r="C26" s="66" t="s">
        <v>9</v>
      </c>
      <c r="D26" s="182">
        <v>1412</v>
      </c>
      <c r="E26" s="183">
        <v>989</v>
      </c>
      <c r="F26" s="183">
        <v>3</v>
      </c>
      <c r="G26" s="183">
        <v>263</v>
      </c>
      <c r="H26" s="183">
        <v>702</v>
      </c>
      <c r="I26" s="185">
        <v>3369</v>
      </c>
      <c r="K26" s="6"/>
      <c r="L26" s="7"/>
      <c r="M26" s="8"/>
      <c r="N26" s="8"/>
      <c r="O26" s="8"/>
      <c r="P26" s="8"/>
      <c r="Q26" s="8"/>
      <c r="R26" s="8"/>
      <c r="S26" s="8"/>
      <c r="T26" s="8"/>
      <c r="U26" s="7"/>
      <c r="V26" s="7"/>
      <c r="W26" s="7"/>
    </row>
    <row r="27" spans="2:27" s="5" customFormat="1" ht="10.5" customHeight="1">
      <c r="B27" s="257"/>
      <c r="C27" s="63" t="s">
        <v>10</v>
      </c>
      <c r="D27" s="197">
        <v>41.91</v>
      </c>
      <c r="E27" s="187">
        <v>29.36</v>
      </c>
      <c r="F27" s="187">
        <v>0.09</v>
      </c>
      <c r="G27" s="187">
        <v>7.81</v>
      </c>
      <c r="H27" s="187">
        <v>20.84</v>
      </c>
      <c r="I27" s="189">
        <v>100.01</v>
      </c>
      <c r="K27" s="15"/>
      <c r="L27" s="16"/>
      <c r="M27" s="17"/>
      <c r="N27" s="8"/>
      <c r="O27" s="17"/>
      <c r="P27" s="8"/>
      <c r="Q27" s="17"/>
      <c r="R27" s="8"/>
      <c r="S27" s="17"/>
      <c r="T27" s="8"/>
      <c r="U27" s="17"/>
      <c r="V27" s="8"/>
      <c r="W27" s="17"/>
      <c r="X27" s="15"/>
      <c r="Y27" s="15"/>
      <c r="Z27" s="15"/>
      <c r="AA27" s="15"/>
    </row>
    <row r="28" spans="2:27" s="5" customFormat="1" ht="10.5" customHeight="1">
      <c r="B28" s="256" t="s">
        <v>14</v>
      </c>
      <c r="C28" s="64" t="s">
        <v>9</v>
      </c>
      <c r="D28" s="190">
        <v>2519</v>
      </c>
      <c r="E28" s="191">
        <v>360</v>
      </c>
      <c r="F28" s="191">
        <v>16</v>
      </c>
      <c r="G28" s="191">
        <v>71</v>
      </c>
      <c r="H28" s="191">
        <v>258</v>
      </c>
      <c r="I28" s="193">
        <v>3224</v>
      </c>
      <c r="K28" s="15"/>
      <c r="L28" s="15"/>
      <c r="M28" s="18"/>
      <c r="N28" s="18"/>
      <c r="O28" s="18"/>
      <c r="P28" s="18"/>
      <c r="Q28" s="18"/>
      <c r="R28" s="18"/>
      <c r="S28" s="18"/>
      <c r="T28" s="18"/>
      <c r="U28" s="18"/>
      <c r="V28" s="18"/>
      <c r="W28" s="18"/>
      <c r="X28" s="15"/>
      <c r="Y28" s="15"/>
      <c r="Z28" s="15"/>
      <c r="AA28" s="15"/>
    </row>
    <row r="29" spans="2:27" s="5" customFormat="1" ht="10.5" customHeight="1">
      <c r="B29" s="257"/>
      <c r="C29" s="63" t="s">
        <v>10</v>
      </c>
      <c r="D29" s="197">
        <v>78.13</v>
      </c>
      <c r="E29" s="187">
        <v>11.17</v>
      </c>
      <c r="F29" s="187">
        <v>0.5</v>
      </c>
      <c r="G29" s="187">
        <v>2.2000000000000002</v>
      </c>
      <c r="H29" s="187">
        <v>8</v>
      </c>
      <c r="I29" s="189">
        <v>100</v>
      </c>
      <c r="K29" s="15"/>
      <c r="L29" s="15"/>
      <c r="M29" s="18"/>
      <c r="N29" s="18"/>
      <c r="O29" s="18"/>
      <c r="P29" s="18"/>
      <c r="Q29" s="18"/>
      <c r="R29" s="18"/>
      <c r="S29" s="18"/>
      <c r="T29" s="18"/>
      <c r="U29" s="18"/>
      <c r="V29" s="18"/>
      <c r="W29" s="18"/>
      <c r="X29" s="15"/>
      <c r="Y29" s="15"/>
      <c r="Z29" s="15"/>
      <c r="AA29" s="15"/>
    </row>
    <row r="30" spans="2:27" s="5" customFormat="1" ht="10.5" customHeight="1">
      <c r="B30" s="256" t="s">
        <v>8</v>
      </c>
      <c r="C30" s="64" t="s">
        <v>9</v>
      </c>
      <c r="D30" s="190">
        <v>3931</v>
      </c>
      <c r="E30" s="191">
        <v>1349</v>
      </c>
      <c r="F30" s="191">
        <v>19</v>
      </c>
      <c r="G30" s="191">
        <v>334</v>
      </c>
      <c r="H30" s="191">
        <v>960</v>
      </c>
      <c r="I30" s="193">
        <v>6593</v>
      </c>
      <c r="K30" s="15"/>
      <c r="L30" s="15"/>
      <c r="M30" s="18"/>
      <c r="N30" s="18"/>
      <c r="O30" s="18"/>
      <c r="P30" s="18"/>
      <c r="Q30" s="18"/>
      <c r="R30" s="18"/>
      <c r="S30" s="18"/>
      <c r="T30" s="18"/>
      <c r="U30" s="18"/>
      <c r="V30" s="18"/>
      <c r="W30" s="18"/>
      <c r="X30" s="15"/>
      <c r="Y30" s="15"/>
      <c r="Z30" s="15"/>
      <c r="AA30" s="15"/>
    </row>
    <row r="31" spans="2:27" s="5" customFormat="1" ht="10.5" customHeight="1">
      <c r="B31" s="257"/>
      <c r="C31" s="63" t="s">
        <v>10</v>
      </c>
      <c r="D31" s="197">
        <v>59.62</v>
      </c>
      <c r="E31" s="187">
        <v>20.46</v>
      </c>
      <c r="F31" s="187">
        <v>0.28999999999999998</v>
      </c>
      <c r="G31" s="187">
        <v>5.07</v>
      </c>
      <c r="H31" s="187">
        <v>14.56</v>
      </c>
      <c r="I31" s="189">
        <v>100</v>
      </c>
      <c r="K31" s="6"/>
      <c r="L31" s="15"/>
      <c r="M31" s="18"/>
      <c r="N31" s="18"/>
      <c r="O31" s="18"/>
      <c r="P31" s="18"/>
      <c r="Q31" s="18"/>
      <c r="R31" s="18"/>
      <c r="S31" s="18"/>
      <c r="T31" s="18"/>
      <c r="U31" s="18"/>
      <c r="V31" s="18"/>
      <c r="W31" s="18"/>
    </row>
    <row r="32" spans="2:27" s="5" customFormat="1" ht="11.25" customHeight="1">
      <c r="B32" s="267" t="s">
        <v>19</v>
      </c>
      <c r="C32" s="267"/>
      <c r="D32" s="267"/>
      <c r="E32" s="267"/>
      <c r="F32" s="267"/>
      <c r="G32" s="267"/>
      <c r="H32" s="267"/>
      <c r="I32" s="267"/>
      <c r="K32" s="6"/>
      <c r="L32" s="7"/>
      <c r="M32" s="8"/>
      <c r="N32" s="8"/>
      <c r="O32" s="8"/>
      <c r="P32" s="8"/>
      <c r="Q32" s="8"/>
      <c r="R32" s="8"/>
      <c r="S32" s="8"/>
      <c r="T32" s="8"/>
      <c r="U32" s="7"/>
      <c r="V32" s="7"/>
      <c r="W32" s="7"/>
    </row>
    <row r="33" spans="1:30" s="5" customFormat="1" ht="11.5" customHeight="1">
      <c r="B33" s="9"/>
      <c r="C33" s="10"/>
      <c r="D33" s="11"/>
      <c r="E33" s="11"/>
      <c r="F33" s="11"/>
      <c r="G33" s="11"/>
      <c r="H33" s="11"/>
      <c r="I33" s="11"/>
      <c r="K33" s="6"/>
      <c r="L33" s="7"/>
      <c r="M33" s="8"/>
      <c r="N33" s="8"/>
      <c r="O33" s="8"/>
      <c r="P33" s="8"/>
      <c r="Q33" s="8"/>
      <c r="R33" s="8"/>
      <c r="S33" s="8"/>
      <c r="T33" s="8"/>
      <c r="U33" s="7"/>
      <c r="V33" s="7"/>
      <c r="W33" s="7"/>
    </row>
    <row r="34" spans="1:30" s="5" customFormat="1" ht="11.25" customHeight="1">
      <c r="B34" s="259" t="s">
        <v>124</v>
      </c>
      <c r="C34" s="259"/>
      <c r="D34" s="259"/>
      <c r="E34" s="259"/>
      <c r="F34" s="259"/>
      <c r="G34" s="259"/>
      <c r="H34" s="259"/>
      <c r="I34" s="259"/>
      <c r="K34" s="6"/>
      <c r="M34" s="12"/>
      <c r="N34" s="12"/>
      <c r="O34" s="12"/>
      <c r="P34" s="12"/>
      <c r="Q34" s="12"/>
      <c r="R34" s="8"/>
      <c r="S34" s="8"/>
      <c r="T34" s="8"/>
      <c r="U34" s="7"/>
      <c r="V34" s="7"/>
      <c r="W34" s="7"/>
    </row>
    <row r="35" spans="1:30" s="5" customFormat="1" ht="13.5" customHeight="1">
      <c r="C35" s="19"/>
      <c r="D35" s="19"/>
      <c r="E35" s="19"/>
      <c r="F35" s="19"/>
      <c r="G35" s="19"/>
      <c r="H35" s="19"/>
      <c r="I35" s="19"/>
      <c r="K35" s="6"/>
      <c r="L35" s="20"/>
      <c r="M35" s="9"/>
      <c r="N35" s="9"/>
      <c r="O35" s="9"/>
      <c r="P35" s="9"/>
      <c r="Q35" s="9"/>
      <c r="R35" s="9"/>
      <c r="S35" s="9"/>
      <c r="T35" s="9"/>
      <c r="U35" s="9"/>
      <c r="V35" s="9"/>
      <c r="W35" s="9"/>
    </row>
    <row r="36" spans="1:30" s="5" customFormat="1" ht="12.75" customHeight="1">
      <c r="B36" s="9"/>
      <c r="C36" s="9"/>
      <c r="D36" s="21"/>
      <c r="E36" s="21"/>
      <c r="F36" s="21"/>
      <c r="G36" s="21"/>
      <c r="H36" s="21"/>
      <c r="I36" s="21"/>
      <c r="K36" s="22"/>
      <c r="L36" s="32"/>
      <c r="M36" s="31" t="s">
        <v>86</v>
      </c>
      <c r="N36" s="31" t="s">
        <v>91</v>
      </c>
      <c r="O36" s="31" t="s">
        <v>92</v>
      </c>
      <c r="P36" s="31" t="s">
        <v>118</v>
      </c>
      <c r="Q36" s="31" t="s">
        <v>119</v>
      </c>
    </row>
    <row r="37" spans="1:30" s="5" customFormat="1" ht="12.75" customHeight="1">
      <c r="B37" s="9"/>
      <c r="C37" s="9"/>
      <c r="D37" s="23"/>
      <c r="E37" s="23"/>
      <c r="F37" s="23"/>
      <c r="G37" s="23"/>
      <c r="H37" s="23"/>
      <c r="I37" s="23"/>
      <c r="K37" s="22"/>
      <c r="L37" s="33" t="s">
        <v>16</v>
      </c>
      <c r="M37" s="34">
        <v>2188</v>
      </c>
      <c r="N37" s="34">
        <v>2017</v>
      </c>
      <c r="O37" s="34">
        <v>1699</v>
      </c>
      <c r="P37" s="34">
        <v>1799</v>
      </c>
      <c r="Q37" s="34">
        <v>2519</v>
      </c>
    </row>
    <row r="38" spans="1:30" s="5" customFormat="1" ht="12.75" customHeight="1">
      <c r="B38" s="24"/>
      <c r="C38" s="24"/>
      <c r="D38" s="18"/>
      <c r="E38" s="18"/>
      <c r="F38" s="25"/>
      <c r="G38" s="25"/>
      <c r="H38" s="25"/>
      <c r="I38" s="25"/>
      <c r="K38" s="7"/>
      <c r="L38" s="33" t="s">
        <v>15</v>
      </c>
      <c r="M38" s="34">
        <v>1066</v>
      </c>
      <c r="N38" s="34">
        <v>1015</v>
      </c>
      <c r="O38" s="34">
        <v>899</v>
      </c>
      <c r="P38" s="34">
        <v>994</v>
      </c>
      <c r="Q38" s="34">
        <v>1412</v>
      </c>
    </row>
    <row r="39" spans="1:30" s="5" customFormat="1" ht="12.75" customHeight="1">
      <c r="A39" s="24"/>
      <c r="B39" s="24"/>
      <c r="C39" s="24"/>
      <c r="D39" s="26"/>
      <c r="E39" s="26"/>
      <c r="F39" s="26"/>
      <c r="G39" s="26"/>
      <c r="H39" s="26"/>
      <c r="I39" s="18"/>
      <c r="J39" s="27"/>
      <c r="K39" s="7"/>
      <c r="L39" s="33" t="s">
        <v>17</v>
      </c>
      <c r="M39" s="35">
        <v>0.84</v>
      </c>
      <c r="N39" s="35">
        <v>0.81</v>
      </c>
      <c r="O39" s="35">
        <v>0.73</v>
      </c>
      <c r="P39" s="35">
        <v>0.83</v>
      </c>
      <c r="Q39" s="35">
        <v>1.1975844755054961</v>
      </c>
      <c r="R39" s="8"/>
      <c r="S39" s="8"/>
      <c r="T39" s="8"/>
      <c r="U39" s="7"/>
      <c r="V39" s="7"/>
      <c r="W39" s="7"/>
    </row>
    <row r="40" spans="1:30" s="5" customFormat="1" ht="12.75" customHeight="1">
      <c r="B40" s="24"/>
      <c r="C40" s="24"/>
      <c r="D40" s="28"/>
      <c r="E40" s="28"/>
      <c r="F40" s="28"/>
      <c r="G40" s="28"/>
      <c r="H40" s="28"/>
      <c r="I40" s="28"/>
      <c r="J40" s="29"/>
      <c r="K40" s="7"/>
      <c r="L40" s="33" t="s">
        <v>18</v>
      </c>
      <c r="M40" s="35">
        <v>19.02</v>
      </c>
      <c r="N40" s="35">
        <v>18.46</v>
      </c>
      <c r="O40" s="35">
        <v>16.350000000000001</v>
      </c>
      <c r="P40" s="35">
        <v>18.39</v>
      </c>
      <c r="Q40" s="35">
        <v>25.920971393290799</v>
      </c>
      <c r="R40" s="8"/>
      <c r="S40" s="8"/>
      <c r="T40" s="8"/>
      <c r="U40" s="7"/>
      <c r="V40" s="7"/>
      <c r="W40" s="7"/>
    </row>
    <row r="41" spans="1:30" s="5" customFormat="1" ht="12.75" customHeight="1">
      <c r="B41" s="24"/>
      <c r="C41" s="24"/>
      <c r="D41" s="18"/>
      <c r="E41" s="18"/>
      <c r="F41" s="18"/>
      <c r="G41" s="18"/>
      <c r="H41" s="18"/>
      <c r="I41" s="18"/>
      <c r="K41" s="7"/>
      <c r="L41" s="16"/>
      <c r="M41" s="17"/>
      <c r="N41" s="8"/>
      <c r="O41" s="8"/>
      <c r="P41" s="8"/>
      <c r="Q41" s="8"/>
      <c r="R41" s="8"/>
      <c r="S41" s="8"/>
      <c r="T41" s="8"/>
      <c r="U41" s="7"/>
      <c r="V41" s="7"/>
      <c r="W41" s="7"/>
    </row>
    <row r="42" spans="1:30" s="5" customFormat="1" ht="13.5" customHeight="1">
      <c r="B42" s="267"/>
      <c r="C42" s="267"/>
      <c r="D42" s="267"/>
      <c r="E42" s="267"/>
      <c r="F42" s="267"/>
      <c r="G42" s="267"/>
      <c r="H42" s="267"/>
      <c r="I42" s="267"/>
      <c r="K42" s="7"/>
      <c r="L42" s="16"/>
      <c r="M42" s="17"/>
      <c r="N42" s="8"/>
      <c r="O42" s="8"/>
      <c r="P42" s="8"/>
      <c r="Q42" s="8"/>
      <c r="R42" s="8"/>
      <c r="S42" s="8"/>
      <c r="T42" s="8"/>
      <c r="U42" s="7"/>
      <c r="V42" s="7"/>
      <c r="W42" s="7"/>
    </row>
    <row r="43" spans="1:30" s="5" customFormat="1" ht="39" customHeight="1">
      <c r="B43" s="30"/>
      <c r="C43" s="30"/>
      <c r="D43" s="30"/>
      <c r="E43" s="30"/>
      <c r="F43" s="30"/>
      <c r="G43" s="30"/>
      <c r="H43" s="30"/>
      <c r="I43" s="30"/>
      <c r="K43" s="7"/>
      <c r="L43" s="16"/>
      <c r="M43" s="17"/>
      <c r="N43" s="8"/>
      <c r="O43" s="8"/>
      <c r="P43" s="8"/>
      <c r="Q43" s="8"/>
      <c r="R43" s="8"/>
      <c r="S43" s="8"/>
      <c r="T43" s="8"/>
      <c r="U43" s="7"/>
      <c r="V43" s="7"/>
      <c r="W43" s="7"/>
    </row>
    <row r="44" spans="1:30" s="5" customFormat="1">
      <c r="B44" s="269" t="s">
        <v>129</v>
      </c>
      <c r="C44" s="269"/>
      <c r="D44" s="269"/>
      <c r="E44" s="269"/>
      <c r="F44" s="269"/>
      <c r="G44" s="269"/>
      <c r="H44" s="269"/>
      <c r="I44" s="269"/>
      <c r="K44" s="7"/>
      <c r="L44" s="16"/>
      <c r="M44" s="17"/>
      <c r="N44" s="8"/>
      <c r="O44" s="8"/>
      <c r="P44" s="8"/>
      <c r="Q44" s="8"/>
      <c r="R44" s="8"/>
      <c r="S44" s="8"/>
      <c r="T44" s="8"/>
      <c r="U44" s="7"/>
      <c r="V44" s="7"/>
      <c r="W44" s="7"/>
    </row>
    <row r="45" spans="1:30" s="5" customFormat="1" ht="11.25" customHeight="1">
      <c r="B45" s="270" t="s">
        <v>79</v>
      </c>
      <c r="C45" s="270"/>
      <c r="D45" s="270"/>
      <c r="E45" s="270"/>
      <c r="F45" s="270"/>
      <c r="G45" s="270"/>
      <c r="H45" s="270"/>
      <c r="I45" s="270"/>
      <c r="K45" s="7"/>
      <c r="L45" s="16"/>
      <c r="M45" s="17"/>
      <c r="N45" s="8"/>
      <c r="O45" s="8"/>
      <c r="P45" s="8"/>
      <c r="Q45" s="8"/>
      <c r="R45" s="8"/>
      <c r="S45" s="8"/>
      <c r="T45" s="8"/>
      <c r="U45" s="7"/>
      <c r="V45" s="7"/>
      <c r="W45" s="7"/>
    </row>
    <row r="46" spans="1:30" s="5" customFormat="1" ht="26" customHeight="1">
      <c r="B46" s="271" t="s">
        <v>84</v>
      </c>
      <c r="C46" s="271"/>
      <c r="D46" s="271"/>
      <c r="E46" s="271"/>
      <c r="F46" s="271"/>
      <c r="G46" s="271"/>
      <c r="H46" s="271"/>
      <c r="I46" s="271"/>
      <c r="K46" s="7"/>
      <c r="L46" s="16"/>
      <c r="M46" s="17"/>
      <c r="N46" s="8"/>
      <c r="O46" s="8"/>
      <c r="P46" s="8"/>
      <c r="Q46" s="8"/>
      <c r="R46" s="8"/>
      <c r="S46" s="8"/>
      <c r="T46" s="8"/>
      <c r="U46" s="7"/>
      <c r="V46" s="7"/>
      <c r="W46" s="7"/>
    </row>
    <row r="47" spans="1:30" s="5" customFormat="1" ht="8.25" customHeight="1">
      <c r="B47" s="27"/>
      <c r="C47" s="27"/>
      <c r="D47" s="27"/>
      <c r="E47" s="27"/>
      <c r="F47" s="27"/>
      <c r="G47" s="27"/>
      <c r="H47" s="27"/>
      <c r="I47" s="27"/>
      <c r="K47" s="7"/>
      <c r="L47" s="16"/>
      <c r="M47" s="17"/>
      <c r="N47" s="8"/>
      <c r="O47" s="8"/>
      <c r="P47" s="8"/>
      <c r="Q47" s="8"/>
      <c r="R47" s="8"/>
      <c r="S47" s="8"/>
      <c r="T47" s="8"/>
      <c r="U47" s="7"/>
      <c r="V47" s="7"/>
      <c r="W47" s="7"/>
    </row>
    <row r="48" spans="1:30" s="5" customFormat="1" ht="18.5" customHeight="1">
      <c r="B48" s="262" t="s">
        <v>72</v>
      </c>
      <c r="C48" s="262"/>
      <c r="D48" s="262"/>
      <c r="E48" s="262"/>
      <c r="F48" s="262"/>
      <c r="G48" s="262"/>
      <c r="H48" s="262"/>
      <c r="I48" s="262"/>
      <c r="K48" s="6"/>
      <c r="L48" s="7"/>
      <c r="M48" s="8"/>
      <c r="N48" s="8"/>
      <c r="O48" s="8"/>
      <c r="P48" s="8"/>
      <c r="Q48" s="8"/>
      <c r="R48" s="8"/>
      <c r="S48" s="8"/>
      <c r="T48" s="8"/>
      <c r="U48" s="8"/>
      <c r="V48" s="8"/>
      <c r="W48" s="8"/>
      <c r="X48" s="8"/>
      <c r="Y48" s="8"/>
      <c r="Z48" s="8"/>
      <c r="AA48" s="8"/>
      <c r="AB48" s="7"/>
      <c r="AC48" s="7"/>
      <c r="AD48" s="7"/>
    </row>
    <row r="49" spans="2:30" s="5" customFormat="1" ht="8.25" customHeight="1">
      <c r="B49" s="268"/>
      <c r="C49" s="268"/>
      <c r="D49" s="23"/>
      <c r="E49" s="23"/>
      <c r="F49" s="23"/>
      <c r="G49" s="23"/>
      <c r="H49" s="23"/>
      <c r="I49" s="23"/>
      <c r="K49" s="6"/>
      <c r="L49" s="36"/>
      <c r="M49" s="86" t="s">
        <v>86</v>
      </c>
      <c r="N49" s="87"/>
      <c r="O49" s="88"/>
      <c r="P49" s="86" t="s">
        <v>91</v>
      </c>
      <c r="Q49" s="87"/>
      <c r="R49" s="88"/>
      <c r="S49" s="86" t="s">
        <v>95</v>
      </c>
      <c r="T49" s="87"/>
      <c r="U49" s="88"/>
      <c r="V49" s="90" t="s">
        <v>94</v>
      </c>
      <c r="W49" s="91"/>
      <c r="X49" s="92"/>
      <c r="Y49" s="90" t="s">
        <v>121</v>
      </c>
      <c r="Z49" s="91"/>
      <c r="AA49" s="92"/>
      <c r="AB49" s="7"/>
      <c r="AC49" s="7"/>
      <c r="AD49" s="7"/>
    </row>
    <row r="50" spans="2:30" s="5" customFormat="1" ht="8.25" customHeight="1">
      <c r="B50" s="268"/>
      <c r="C50" s="10"/>
      <c r="D50" s="11"/>
      <c r="E50" s="11"/>
      <c r="F50" s="11"/>
      <c r="G50" s="11"/>
      <c r="H50" s="11"/>
      <c r="I50" s="11"/>
      <c r="K50" s="6"/>
      <c r="L50" s="37" t="s">
        <v>21</v>
      </c>
      <c r="M50" s="38">
        <v>751</v>
      </c>
      <c r="N50" s="39"/>
      <c r="O50" s="38"/>
      <c r="P50" s="38">
        <v>785</v>
      </c>
      <c r="Q50" s="39"/>
      <c r="R50" s="38"/>
      <c r="S50" s="38">
        <v>569</v>
      </c>
      <c r="T50" s="39"/>
      <c r="U50" s="38"/>
      <c r="V50" s="38">
        <v>561</v>
      </c>
      <c r="W50" s="39"/>
      <c r="X50" s="38"/>
      <c r="Y50" s="38">
        <v>620</v>
      </c>
      <c r="Z50" s="39"/>
      <c r="AA50" s="37"/>
      <c r="AB50" s="7"/>
      <c r="AC50" s="7"/>
      <c r="AD50" s="7"/>
    </row>
    <row r="51" spans="2:30" s="5" customFormat="1" ht="8.25" customHeight="1">
      <c r="B51" s="268"/>
      <c r="C51" s="10"/>
      <c r="D51" s="13"/>
      <c r="E51" s="13"/>
      <c r="F51" s="13"/>
      <c r="G51" s="13"/>
      <c r="H51" s="13"/>
      <c r="I51" s="13"/>
      <c r="K51" s="6"/>
      <c r="L51" s="37" t="s">
        <v>20</v>
      </c>
      <c r="M51" s="38">
        <v>538</v>
      </c>
      <c r="N51" s="39"/>
      <c r="O51" s="38"/>
      <c r="P51" s="38">
        <v>493</v>
      </c>
      <c r="Q51" s="39"/>
      <c r="R51" s="38"/>
      <c r="S51" s="38">
        <v>355</v>
      </c>
      <c r="T51" s="39"/>
      <c r="U51" s="38"/>
      <c r="V51" s="38">
        <v>346</v>
      </c>
      <c r="W51" s="39"/>
      <c r="X51" s="38"/>
      <c r="Y51" s="38">
        <v>418</v>
      </c>
      <c r="Z51" s="39"/>
      <c r="AA51" s="37"/>
      <c r="AB51" s="7"/>
      <c r="AC51" s="7"/>
      <c r="AD51" s="7"/>
    </row>
    <row r="52" spans="2:30" s="5" customFormat="1" ht="8.25" customHeight="1">
      <c r="B52" s="268"/>
      <c r="C52" s="10"/>
      <c r="D52" s="11"/>
      <c r="E52" s="11"/>
      <c r="F52" s="11"/>
      <c r="G52" s="11"/>
      <c r="H52" s="11"/>
      <c r="I52" s="11"/>
      <c r="K52" s="6"/>
      <c r="L52" s="37" t="s">
        <v>16</v>
      </c>
      <c r="M52" s="40"/>
      <c r="N52" s="38">
        <v>997</v>
      </c>
      <c r="O52" s="38"/>
      <c r="P52" s="40"/>
      <c r="Q52" s="38">
        <v>887</v>
      </c>
      <c r="R52" s="38"/>
      <c r="S52" s="40"/>
      <c r="T52" s="38">
        <v>581</v>
      </c>
      <c r="U52" s="38"/>
      <c r="V52" s="40"/>
      <c r="W52" s="38">
        <v>555</v>
      </c>
      <c r="X52" s="38"/>
      <c r="Y52" s="40"/>
      <c r="Z52" s="38">
        <v>697</v>
      </c>
      <c r="AA52" s="37"/>
      <c r="AB52" s="7"/>
      <c r="AC52" s="7"/>
      <c r="AD52" s="7"/>
    </row>
    <row r="53" spans="2:30" s="5" customFormat="1" ht="8.25" customHeight="1">
      <c r="B53" s="268"/>
      <c r="C53" s="10"/>
      <c r="D53" s="13"/>
      <c r="E53" s="13"/>
      <c r="F53" s="13"/>
      <c r="G53" s="13"/>
      <c r="H53" s="13"/>
      <c r="I53" s="13"/>
      <c r="K53" s="6"/>
      <c r="L53" s="37" t="s">
        <v>120</v>
      </c>
      <c r="M53" s="40"/>
      <c r="N53" s="38"/>
      <c r="O53" s="38"/>
      <c r="P53" s="40"/>
      <c r="Q53" s="38"/>
      <c r="R53" s="38"/>
      <c r="S53" s="40"/>
      <c r="T53" s="38"/>
      <c r="U53" s="38"/>
      <c r="V53" s="40"/>
      <c r="W53" s="38"/>
      <c r="X53" s="38"/>
      <c r="Y53" s="40"/>
      <c r="Z53" s="38"/>
      <c r="AA53" s="89">
        <v>240</v>
      </c>
      <c r="AB53" s="7">
        <v>7.2</v>
      </c>
      <c r="AC53" s="7"/>
      <c r="AD53" s="7"/>
    </row>
    <row r="54" spans="2:30" s="5" customFormat="1" ht="8.25" customHeight="1">
      <c r="B54" s="268"/>
      <c r="C54" s="10"/>
      <c r="D54" s="11"/>
      <c r="E54" s="11"/>
      <c r="F54" s="11"/>
      <c r="G54" s="11"/>
      <c r="H54" s="11"/>
      <c r="I54" s="11"/>
      <c r="K54" s="6"/>
      <c r="L54" s="37" t="s">
        <v>22</v>
      </c>
      <c r="M54" s="41">
        <v>8.6999999999999993</v>
      </c>
      <c r="N54" s="39"/>
      <c r="O54" s="41"/>
      <c r="P54" s="41">
        <v>8.1</v>
      </c>
      <c r="Q54" s="39"/>
      <c r="R54" s="41"/>
      <c r="S54" s="41">
        <v>5.6</v>
      </c>
      <c r="T54" s="39"/>
      <c r="U54" s="41"/>
      <c r="V54" s="41">
        <v>5.7</v>
      </c>
      <c r="W54" s="39"/>
      <c r="X54" s="41"/>
      <c r="Y54" s="41">
        <v>7.2</v>
      </c>
      <c r="Z54" s="39"/>
      <c r="AA54" s="37"/>
      <c r="AB54" s="7">
        <v>0.9</v>
      </c>
      <c r="AC54" s="7"/>
      <c r="AD54" s="7"/>
    </row>
    <row r="55" spans="2:30" s="5" customFormat="1" ht="8.25" customHeight="1">
      <c r="B55" s="268"/>
      <c r="C55" s="10"/>
      <c r="D55" s="13"/>
      <c r="E55" s="13"/>
      <c r="F55" s="13"/>
      <c r="G55" s="13"/>
      <c r="H55" s="13"/>
      <c r="I55" s="13"/>
      <c r="K55" s="6"/>
      <c r="L55" s="37" t="s">
        <v>23</v>
      </c>
      <c r="M55" s="41">
        <v>1</v>
      </c>
      <c r="N55" s="39"/>
      <c r="O55" s="41"/>
      <c r="P55" s="41">
        <v>1</v>
      </c>
      <c r="Q55" s="39"/>
      <c r="R55" s="41"/>
      <c r="S55" s="41">
        <v>0.8</v>
      </c>
      <c r="T55" s="39"/>
      <c r="U55" s="41"/>
      <c r="V55" s="41">
        <v>0.8</v>
      </c>
      <c r="W55" s="39"/>
      <c r="X55" s="41"/>
      <c r="Y55" s="41">
        <v>0.9</v>
      </c>
      <c r="Z55" s="39"/>
      <c r="AA55" s="37"/>
      <c r="AB55" s="7"/>
      <c r="AC55" s="7"/>
      <c r="AD55" s="7"/>
    </row>
    <row r="56" spans="2:30" s="5" customFormat="1" ht="8.25" customHeight="1">
      <c r="B56" s="272"/>
      <c r="C56" s="272"/>
      <c r="D56" s="272"/>
      <c r="E56" s="272"/>
      <c r="F56" s="272"/>
      <c r="G56" s="272"/>
      <c r="H56" s="272"/>
      <c r="I56" s="272"/>
      <c r="K56" s="6"/>
      <c r="L56" s="37"/>
      <c r="M56" s="38"/>
      <c r="N56" s="39"/>
      <c r="O56" s="38"/>
      <c r="P56" s="38"/>
      <c r="Q56" s="39"/>
      <c r="R56" s="38"/>
      <c r="S56" s="38"/>
      <c r="T56" s="39"/>
      <c r="U56" s="38"/>
      <c r="V56" s="38"/>
      <c r="W56" s="39"/>
      <c r="X56" s="38"/>
      <c r="Y56" s="38"/>
      <c r="Z56" s="39"/>
      <c r="AA56" s="37"/>
      <c r="AB56" s="7"/>
      <c r="AC56" s="7"/>
      <c r="AD56" s="7"/>
    </row>
    <row r="57" spans="2:30" s="5" customFormat="1" ht="18.75" customHeight="1">
      <c r="B57" s="272"/>
      <c r="C57" s="272"/>
      <c r="D57" s="272"/>
      <c r="E57" s="272"/>
      <c r="F57" s="272"/>
      <c r="G57" s="272"/>
      <c r="H57" s="272"/>
      <c r="I57" s="272"/>
      <c r="K57" s="6"/>
      <c r="L57" s="7"/>
      <c r="M57" s="8"/>
      <c r="N57" s="8"/>
      <c r="O57" s="8"/>
      <c r="P57" s="8"/>
      <c r="Q57" s="8"/>
      <c r="R57" s="8"/>
      <c r="S57" s="8"/>
      <c r="T57" s="8"/>
      <c r="U57" s="8"/>
      <c r="V57" s="8"/>
      <c r="W57" s="8"/>
      <c r="X57" s="8"/>
      <c r="Y57" s="8"/>
      <c r="Z57" s="8"/>
      <c r="AA57" s="8"/>
      <c r="AB57" s="7"/>
      <c r="AC57" s="7"/>
      <c r="AD57" s="7"/>
    </row>
    <row r="58" spans="2:30" s="5" customFormat="1" ht="4.5" customHeight="1">
      <c r="B58" s="9"/>
      <c r="C58" s="10"/>
      <c r="D58" s="11"/>
      <c r="E58" s="11"/>
      <c r="F58" s="11"/>
      <c r="G58" s="11"/>
      <c r="H58" s="11"/>
      <c r="I58" s="11"/>
      <c r="K58" s="6"/>
      <c r="L58" s="7"/>
      <c r="M58" s="8"/>
      <c r="N58" s="8"/>
      <c r="O58" s="8"/>
      <c r="P58" s="8"/>
      <c r="Q58" s="8"/>
      <c r="R58" s="8"/>
      <c r="S58" s="8"/>
      <c r="T58" s="8"/>
      <c r="U58" s="8"/>
      <c r="V58" s="8"/>
      <c r="W58" s="8"/>
      <c r="X58" s="8"/>
      <c r="Y58" s="8"/>
      <c r="Z58" s="8"/>
      <c r="AA58" s="8"/>
      <c r="AB58" s="7"/>
      <c r="AC58" s="7"/>
      <c r="AD58" s="7"/>
    </row>
    <row r="59" spans="2:30" s="5" customFormat="1" ht="11.25" customHeight="1">
      <c r="B59" s="273"/>
      <c r="C59" s="273"/>
      <c r="D59" s="273"/>
      <c r="E59" s="273"/>
      <c r="F59" s="273"/>
      <c r="G59" s="273"/>
      <c r="H59" s="273"/>
      <c r="I59" s="273"/>
      <c r="K59" s="6"/>
      <c r="L59" s="7"/>
      <c r="M59" s="8"/>
      <c r="N59" s="8"/>
      <c r="O59" s="8"/>
      <c r="P59" s="8"/>
      <c r="Q59" s="8"/>
      <c r="R59" s="8"/>
      <c r="S59" s="8"/>
      <c r="T59" s="8"/>
      <c r="U59" s="8"/>
      <c r="V59" s="8"/>
      <c r="W59" s="8"/>
      <c r="X59" s="8"/>
      <c r="Y59" s="8"/>
      <c r="Z59" s="8"/>
      <c r="AA59" s="8"/>
      <c r="AB59" s="7"/>
      <c r="AC59" s="7"/>
      <c r="AD59" s="7"/>
    </row>
    <row r="60" spans="2:30" s="5" customFormat="1" ht="20.5" customHeight="1">
      <c r="B60" s="9"/>
      <c r="C60" s="10"/>
      <c r="D60" s="11"/>
      <c r="E60" s="11"/>
      <c r="F60" s="11"/>
      <c r="G60" s="11"/>
      <c r="H60" s="11"/>
      <c r="I60" s="11"/>
      <c r="K60" s="6"/>
      <c r="L60" s="7"/>
      <c r="M60" s="8"/>
      <c r="N60" s="8"/>
      <c r="O60" s="8"/>
      <c r="P60" s="8"/>
      <c r="Q60" s="8"/>
      <c r="R60" s="8"/>
      <c r="S60" s="8"/>
      <c r="T60" s="8"/>
      <c r="U60" s="8"/>
      <c r="V60" s="8"/>
      <c r="W60" s="8"/>
      <c r="X60" s="8"/>
      <c r="Y60" s="8"/>
      <c r="Z60" s="8"/>
      <c r="AA60" s="8"/>
      <c r="AB60" s="7"/>
      <c r="AC60" s="7"/>
      <c r="AD60" s="7"/>
    </row>
    <row r="61" spans="2:30" s="5" customFormat="1" ht="5" customHeight="1">
      <c r="B61" s="9"/>
      <c r="C61" s="10"/>
      <c r="D61" s="11"/>
      <c r="E61" s="11"/>
      <c r="F61" s="11"/>
      <c r="G61" s="11"/>
      <c r="H61" s="11"/>
      <c r="I61" s="11"/>
      <c r="K61" s="6"/>
      <c r="L61" s="7"/>
      <c r="M61" s="8"/>
      <c r="N61" s="8"/>
      <c r="O61" s="8"/>
      <c r="P61" s="8"/>
      <c r="Q61" s="8"/>
      <c r="R61" s="8"/>
      <c r="S61" s="8"/>
      <c r="T61" s="8"/>
      <c r="U61" s="8"/>
      <c r="V61" s="8"/>
      <c r="W61" s="8"/>
      <c r="X61" s="8"/>
      <c r="Y61" s="8"/>
      <c r="Z61" s="8"/>
      <c r="AA61" s="8"/>
      <c r="AB61" s="7"/>
      <c r="AC61" s="7"/>
      <c r="AD61" s="7"/>
    </row>
    <row r="62" spans="2:30" s="5" customFormat="1" ht="11.25" customHeight="1">
      <c r="B62" s="267" t="s">
        <v>130</v>
      </c>
      <c r="C62" s="267"/>
      <c r="D62" s="267"/>
      <c r="E62" s="267"/>
      <c r="F62" s="267"/>
      <c r="G62" s="267"/>
      <c r="H62" s="267"/>
      <c r="I62" s="267"/>
      <c r="K62" s="6"/>
      <c r="M62" s="12"/>
      <c r="N62" s="12"/>
      <c r="O62" s="12"/>
      <c r="P62" s="12"/>
      <c r="Q62" s="12"/>
      <c r="R62" s="12"/>
      <c r="S62" s="12"/>
      <c r="T62" s="12"/>
      <c r="U62" s="12"/>
      <c r="V62" s="12"/>
      <c r="W62" s="12"/>
      <c r="X62" s="12"/>
      <c r="Y62" s="8"/>
      <c r="Z62" s="8"/>
      <c r="AA62" s="8"/>
      <c r="AB62" s="7"/>
      <c r="AC62" s="7"/>
      <c r="AD62" s="7"/>
    </row>
    <row r="63" spans="2:30" s="5" customFormat="1" ht="11.25" customHeight="1">
      <c r="B63" s="272" t="s">
        <v>77</v>
      </c>
      <c r="C63" s="272"/>
      <c r="D63" s="272"/>
      <c r="E63" s="272"/>
      <c r="F63" s="272"/>
      <c r="G63" s="272"/>
      <c r="H63" s="272"/>
      <c r="I63" s="272"/>
      <c r="K63" s="6"/>
      <c r="L63" s="7"/>
      <c r="M63" s="11"/>
      <c r="N63" s="11"/>
      <c r="O63" s="11"/>
      <c r="P63" s="11"/>
      <c r="Q63" s="11"/>
      <c r="R63" s="11"/>
      <c r="S63" s="11"/>
      <c r="T63" s="11"/>
      <c r="U63" s="11"/>
      <c r="V63" s="11"/>
      <c r="W63" s="11"/>
      <c r="X63" s="11"/>
      <c r="Y63" s="8"/>
      <c r="Z63" s="8"/>
      <c r="AA63" s="8"/>
      <c r="AB63" s="7"/>
      <c r="AC63" s="7"/>
      <c r="AD63" s="7"/>
    </row>
    <row r="64" spans="2:30" s="5" customFormat="1" ht="17.25" customHeight="1">
      <c r="B64" s="14"/>
      <c r="K64" s="6"/>
      <c r="L64" s="7"/>
      <c r="M64" s="11"/>
      <c r="N64" s="11"/>
      <c r="O64" s="11"/>
      <c r="P64" s="11"/>
      <c r="Q64" s="11"/>
      <c r="R64" s="11"/>
      <c r="S64" s="11"/>
      <c r="T64" s="11"/>
      <c r="U64" s="11"/>
      <c r="V64" s="11"/>
      <c r="W64" s="11"/>
      <c r="X64" s="11"/>
      <c r="Y64" s="8"/>
      <c r="Z64" s="8"/>
      <c r="AA64" s="8"/>
      <c r="AB64" s="7"/>
      <c r="AC64" s="7"/>
      <c r="AD64" s="7"/>
    </row>
    <row r="65" spans="2:34" s="5" customFormat="1" ht="12.75" customHeight="1">
      <c r="B65" s="262" t="s">
        <v>131</v>
      </c>
      <c r="C65" s="262"/>
      <c r="D65" s="262"/>
      <c r="E65" s="262"/>
      <c r="F65" s="262"/>
      <c r="G65" s="262"/>
      <c r="H65" s="262"/>
      <c r="I65" s="262"/>
      <c r="K65" s="6"/>
      <c r="L65" s="7"/>
      <c r="M65" s="42"/>
      <c r="N65" s="42"/>
      <c r="O65" s="42"/>
      <c r="P65" s="42"/>
      <c r="Q65" s="42"/>
      <c r="R65" s="42"/>
      <c r="S65" s="42"/>
      <c r="T65" s="42"/>
      <c r="U65" s="42"/>
      <c r="V65" s="42"/>
      <c r="W65" s="42"/>
      <c r="X65" s="42"/>
      <c r="Y65" s="8"/>
      <c r="Z65" s="8"/>
      <c r="AA65" s="8"/>
      <c r="AB65" s="7"/>
      <c r="AC65" s="7"/>
      <c r="AD65" s="7"/>
    </row>
    <row r="66" spans="2:34" s="5" customFormat="1" ht="12.75" customHeight="1">
      <c r="B66" s="9"/>
      <c r="C66" s="10"/>
      <c r="D66" s="13"/>
      <c r="E66" s="13"/>
      <c r="F66" s="13"/>
      <c r="G66" s="13"/>
      <c r="H66" s="13"/>
      <c r="I66" s="13"/>
      <c r="K66" s="6"/>
      <c r="L66" s="7"/>
      <c r="M66" s="8"/>
      <c r="N66" s="8"/>
      <c r="O66" s="8"/>
      <c r="P66" s="8"/>
      <c r="Q66" s="8"/>
      <c r="R66" s="8"/>
      <c r="S66" s="8"/>
      <c r="T66" s="8"/>
      <c r="U66" s="8"/>
      <c r="V66" s="8"/>
      <c r="W66" s="8"/>
      <c r="X66" s="8"/>
      <c r="Y66" s="8"/>
      <c r="Z66" s="8"/>
    </row>
    <row r="67" spans="2:34" s="5" customFormat="1" ht="12.75" customHeight="1">
      <c r="B67" s="9"/>
      <c r="C67" s="10"/>
      <c r="D67" s="11"/>
      <c r="E67" s="11"/>
      <c r="F67" s="11"/>
      <c r="G67" s="11"/>
      <c r="H67" s="11"/>
      <c r="I67" s="11"/>
      <c r="K67" s="6"/>
      <c r="L67" s="33"/>
      <c r="M67" s="85" t="s">
        <v>26</v>
      </c>
      <c r="N67" s="85" t="s">
        <v>24</v>
      </c>
      <c r="O67" s="85" t="s">
        <v>25</v>
      </c>
      <c r="P67" s="85" t="s">
        <v>27</v>
      </c>
      <c r="Q67" s="85" t="s">
        <v>28</v>
      </c>
      <c r="R67" s="85" t="s">
        <v>29</v>
      </c>
      <c r="S67" s="85" t="s">
        <v>3</v>
      </c>
      <c r="T67" s="85" t="s">
        <v>4</v>
      </c>
      <c r="V67" s="8"/>
      <c r="W67" s="7"/>
      <c r="X67" s="7"/>
      <c r="Y67" s="7"/>
    </row>
    <row r="68" spans="2:34" s="5" customFormat="1" ht="12.75" customHeight="1">
      <c r="K68" s="6"/>
      <c r="L68" s="33" t="s">
        <v>122</v>
      </c>
      <c r="M68" s="43">
        <v>8.7999999999999995E-2</v>
      </c>
      <c r="N68" s="43">
        <v>0.44600000000000001</v>
      </c>
      <c r="O68" s="43">
        <v>0.32100000000000001</v>
      </c>
      <c r="P68" s="43">
        <v>4.0000000000000001E-3</v>
      </c>
      <c r="Q68" s="43">
        <v>0</v>
      </c>
      <c r="R68" s="43">
        <v>0</v>
      </c>
      <c r="S68" s="43">
        <v>0</v>
      </c>
      <c r="T68" s="43">
        <v>0.14199999999999999</v>
      </c>
      <c r="U68" s="44"/>
      <c r="V68" s="8"/>
      <c r="W68" s="7"/>
      <c r="X68" s="7"/>
      <c r="Y68" s="7"/>
    </row>
    <row r="69" spans="2:34" s="5" customFormat="1" ht="12.75" customHeight="1">
      <c r="B69" s="14"/>
      <c r="C69" s="14"/>
      <c r="D69" s="14"/>
      <c r="E69" s="14"/>
      <c r="F69" s="14"/>
      <c r="G69" s="14"/>
      <c r="H69" s="14"/>
      <c r="I69" s="14"/>
      <c r="K69" s="6"/>
      <c r="L69" s="33" t="s">
        <v>16</v>
      </c>
      <c r="M69" s="43">
        <v>7.5999999999999998E-2</v>
      </c>
      <c r="N69" s="43">
        <v>0.45600000000000002</v>
      </c>
      <c r="O69" s="43">
        <v>0.35199999999999998</v>
      </c>
      <c r="P69" s="43">
        <v>3.6999999999999998E-2</v>
      </c>
      <c r="Q69" s="43">
        <v>3.6999999999999998E-2</v>
      </c>
      <c r="R69" s="43">
        <v>7.0000000000000001E-3</v>
      </c>
      <c r="S69" s="43">
        <v>6.0000000000000001E-3</v>
      </c>
      <c r="T69" s="43">
        <v>2.9000000000000001E-2</v>
      </c>
      <c r="U69" s="44"/>
      <c r="V69" s="8"/>
      <c r="W69" s="7"/>
      <c r="X69" s="7"/>
      <c r="Y69" s="7"/>
      <c r="AA69" s="8"/>
      <c r="AB69" s="7"/>
      <c r="AC69" s="7"/>
      <c r="AD69" s="7"/>
    </row>
    <row r="70" spans="2:34" s="5" customFormat="1" ht="12.75" customHeight="1">
      <c r="B70" s="45"/>
      <c r="C70" s="45"/>
      <c r="D70" s="45"/>
      <c r="E70" s="45"/>
      <c r="F70" s="45"/>
      <c r="G70" s="45"/>
      <c r="H70" s="45"/>
      <c r="I70" s="45"/>
      <c r="K70" s="6"/>
      <c r="L70" s="33" t="s">
        <v>15</v>
      </c>
      <c r="M70" s="93">
        <v>0.157</v>
      </c>
      <c r="N70" s="93">
        <v>0.49399999999999999</v>
      </c>
      <c r="O70" s="93">
        <v>0.25900000000000001</v>
      </c>
      <c r="P70" s="93">
        <v>4.1000000000000002E-2</v>
      </c>
      <c r="Q70" s="93">
        <v>2.4E-2</v>
      </c>
      <c r="R70" s="93">
        <v>1.0999999999999999E-2</v>
      </c>
      <c r="S70" s="93">
        <v>1E-3</v>
      </c>
      <c r="T70" s="93">
        <v>1.2999999999999999E-2</v>
      </c>
      <c r="U70" s="8"/>
      <c r="V70" s="8"/>
      <c r="W70" s="8"/>
      <c r="X70" s="8"/>
      <c r="Y70" s="8"/>
      <c r="Z70" s="8"/>
      <c r="AA70" s="8"/>
      <c r="AB70" s="7"/>
      <c r="AC70" s="7"/>
      <c r="AD70" s="7"/>
    </row>
    <row r="71" spans="2:34" s="5" customFormat="1" ht="12.75" customHeight="1">
      <c r="B71" s="9"/>
      <c r="C71" s="9"/>
      <c r="D71" s="23"/>
      <c r="E71" s="23"/>
      <c r="F71" s="23"/>
      <c r="G71" s="23"/>
      <c r="H71" s="23"/>
      <c r="I71" s="23"/>
      <c r="K71" s="6"/>
      <c r="L71" s="7"/>
      <c r="M71" s="8"/>
      <c r="N71" s="8"/>
      <c r="O71" s="8"/>
      <c r="P71" s="8"/>
      <c r="Q71" s="8"/>
      <c r="R71" s="8"/>
      <c r="S71" s="8"/>
      <c r="T71" s="8"/>
      <c r="U71" s="8"/>
      <c r="V71" s="8"/>
      <c r="W71" s="8"/>
      <c r="X71" s="8"/>
      <c r="Y71" s="8"/>
      <c r="Z71" s="8"/>
      <c r="AA71" s="8"/>
      <c r="AB71" s="7"/>
      <c r="AC71" s="7"/>
      <c r="AD71" s="7"/>
    </row>
    <row r="72" spans="2:34" s="5" customFormat="1" ht="12.75" customHeight="1">
      <c r="B72" s="9"/>
      <c r="C72" s="10"/>
      <c r="D72" s="11"/>
      <c r="E72" s="11"/>
      <c r="F72" s="11"/>
      <c r="G72" s="11"/>
      <c r="H72" s="11"/>
      <c r="I72" s="11"/>
      <c r="K72" s="6"/>
      <c r="L72" s="7"/>
      <c r="M72" s="8"/>
      <c r="N72" s="8"/>
      <c r="O72" s="8"/>
      <c r="P72" s="8"/>
      <c r="Q72" s="8"/>
      <c r="R72" s="8"/>
      <c r="S72" s="8"/>
      <c r="T72" s="8"/>
      <c r="U72" s="8"/>
      <c r="V72" s="8"/>
      <c r="W72" s="8"/>
      <c r="X72" s="8"/>
      <c r="Y72" s="8"/>
      <c r="Z72" s="8"/>
      <c r="AA72" s="8"/>
      <c r="AB72" s="7"/>
      <c r="AC72" s="7"/>
      <c r="AD72" s="7"/>
    </row>
    <row r="73" spans="2:34" s="5" customFormat="1" ht="12.75" customHeight="1">
      <c r="B73" s="9"/>
      <c r="C73" s="10"/>
      <c r="D73" s="13"/>
      <c r="E73" s="13"/>
      <c r="F73" s="13"/>
      <c r="G73" s="13"/>
      <c r="H73" s="13"/>
      <c r="I73" s="13"/>
      <c r="K73" s="15"/>
      <c r="L73" s="7"/>
      <c r="M73" s="8"/>
      <c r="N73" s="8"/>
      <c r="O73" s="8"/>
      <c r="P73" s="8"/>
      <c r="Q73" s="8"/>
      <c r="R73" s="8"/>
      <c r="S73" s="8"/>
      <c r="T73" s="8"/>
      <c r="U73" s="8"/>
      <c r="V73" s="8"/>
      <c r="W73" s="8"/>
      <c r="X73" s="8"/>
      <c r="Y73" s="8"/>
      <c r="Z73" s="8"/>
      <c r="AA73" s="8"/>
      <c r="AB73" s="17"/>
      <c r="AC73" s="8"/>
      <c r="AD73" s="17"/>
      <c r="AE73" s="15"/>
      <c r="AF73" s="15"/>
      <c r="AG73" s="15"/>
      <c r="AH73" s="15"/>
    </row>
    <row r="74" spans="2:34" s="5" customFormat="1" ht="12.75" customHeight="1">
      <c r="B74" s="9"/>
      <c r="C74" s="10"/>
      <c r="D74" s="11"/>
      <c r="E74" s="11"/>
      <c r="F74" s="11"/>
      <c r="G74" s="11"/>
      <c r="H74" s="11"/>
      <c r="I74" s="11"/>
      <c r="K74" s="15"/>
      <c r="L74" s="7"/>
      <c r="M74" s="8"/>
      <c r="N74" s="8"/>
      <c r="O74" s="8"/>
      <c r="P74" s="8"/>
      <c r="Q74" s="8"/>
      <c r="R74" s="8"/>
      <c r="S74" s="8"/>
      <c r="T74" s="8"/>
      <c r="U74" s="8"/>
      <c r="V74" s="8"/>
      <c r="W74" s="8"/>
      <c r="X74" s="8"/>
      <c r="Y74" s="8"/>
      <c r="Z74" s="17"/>
      <c r="AA74" s="18"/>
      <c r="AB74" s="18"/>
      <c r="AC74" s="18"/>
      <c r="AD74" s="18"/>
      <c r="AE74" s="15"/>
      <c r="AF74" s="15"/>
      <c r="AG74" s="15"/>
      <c r="AH74" s="15"/>
    </row>
    <row r="75" spans="2:34" s="5" customFormat="1" ht="12.75" customHeight="1">
      <c r="B75" s="9"/>
      <c r="C75" s="10"/>
      <c r="D75" s="13"/>
      <c r="E75" s="13"/>
      <c r="F75" s="13"/>
      <c r="G75" s="13"/>
      <c r="H75" s="13"/>
      <c r="I75" s="13"/>
      <c r="K75" s="15"/>
      <c r="L75" s="16"/>
      <c r="M75" s="17"/>
      <c r="N75" s="8"/>
      <c r="O75" s="8"/>
      <c r="P75" s="17"/>
      <c r="Q75" s="17"/>
      <c r="R75" s="17"/>
      <c r="S75" s="8"/>
      <c r="T75" s="8"/>
      <c r="U75" s="8"/>
      <c r="V75" s="17"/>
      <c r="W75" s="17"/>
      <c r="X75" s="17"/>
      <c r="Y75" s="18"/>
      <c r="Z75" s="18"/>
      <c r="AA75" s="18"/>
      <c r="AB75" s="18"/>
      <c r="AC75" s="18"/>
      <c r="AD75" s="18"/>
      <c r="AE75" s="15"/>
      <c r="AF75" s="15"/>
      <c r="AG75" s="15"/>
      <c r="AH75" s="15"/>
    </row>
    <row r="76" spans="2:34" s="5" customFormat="1" ht="12.75" customHeight="1">
      <c r="B76" s="9"/>
      <c r="C76" s="10"/>
      <c r="D76" s="11"/>
      <c r="E76" s="11"/>
      <c r="F76" s="11"/>
      <c r="G76" s="11"/>
      <c r="H76" s="11"/>
      <c r="I76" s="11"/>
      <c r="K76" s="15"/>
      <c r="L76" s="15"/>
      <c r="M76" s="18"/>
      <c r="N76" s="18"/>
      <c r="O76" s="18"/>
      <c r="P76" s="18"/>
      <c r="Q76" s="18"/>
      <c r="R76" s="18"/>
      <c r="S76" s="18"/>
      <c r="T76" s="18"/>
      <c r="U76" s="18"/>
      <c r="V76" s="18"/>
      <c r="W76" s="18"/>
      <c r="X76" s="18"/>
      <c r="Y76" s="18"/>
      <c r="Z76" s="18"/>
      <c r="AA76" s="18"/>
      <c r="AB76" s="18"/>
      <c r="AC76" s="18"/>
      <c r="AD76" s="18"/>
      <c r="AE76" s="15"/>
      <c r="AF76" s="15"/>
      <c r="AG76" s="15"/>
      <c r="AH76" s="15"/>
    </row>
    <row r="77" spans="2:34" s="5" customFormat="1" ht="12.75" customHeight="1">
      <c r="B77" s="9"/>
      <c r="C77" s="10"/>
      <c r="D77" s="13"/>
      <c r="E77" s="13"/>
      <c r="F77" s="13"/>
      <c r="G77" s="13"/>
      <c r="H77" s="13"/>
      <c r="I77" s="13"/>
      <c r="K77" s="6"/>
      <c r="L77" s="15"/>
      <c r="M77" s="18"/>
      <c r="N77" s="18"/>
      <c r="O77" s="18"/>
      <c r="P77" s="18"/>
      <c r="Q77" s="18"/>
      <c r="R77" s="18"/>
      <c r="S77" s="18"/>
      <c r="T77" s="18"/>
      <c r="U77" s="18"/>
      <c r="V77" s="18"/>
      <c r="W77" s="18"/>
      <c r="X77" s="18"/>
      <c r="Y77" s="18"/>
      <c r="Z77" s="18"/>
      <c r="AA77" s="18"/>
      <c r="AB77" s="18"/>
      <c r="AC77" s="18"/>
      <c r="AD77" s="18"/>
    </row>
    <row r="78" spans="2:34" s="5" customFormat="1" ht="23.5" customHeight="1">
      <c r="B78" s="9"/>
      <c r="C78" s="9"/>
      <c r="D78" s="9"/>
      <c r="E78" s="9"/>
      <c r="F78" s="9"/>
      <c r="G78" s="9"/>
      <c r="H78" s="9"/>
      <c r="I78" s="9"/>
      <c r="K78" s="6"/>
      <c r="L78" s="15"/>
      <c r="M78" s="18"/>
      <c r="N78" s="18"/>
      <c r="O78" s="18"/>
      <c r="P78" s="18"/>
      <c r="Q78" s="18"/>
      <c r="R78" s="18"/>
      <c r="S78" s="18"/>
      <c r="T78" s="18"/>
      <c r="U78" s="18"/>
      <c r="V78" s="18"/>
      <c r="W78" s="18"/>
      <c r="X78" s="18"/>
      <c r="Y78" s="18"/>
      <c r="Z78" s="18"/>
      <c r="AA78" s="18"/>
      <c r="AB78" s="18"/>
      <c r="AC78" s="18"/>
      <c r="AD78" s="18"/>
    </row>
    <row r="79" spans="2:34" s="5" customFormat="1" ht="9.75" customHeight="1">
      <c r="B79" s="267" t="s">
        <v>132</v>
      </c>
      <c r="C79" s="267"/>
      <c r="D79" s="267"/>
      <c r="E79" s="267"/>
      <c r="F79" s="267"/>
      <c r="G79" s="267"/>
      <c r="H79" s="267"/>
      <c r="I79" s="267"/>
      <c r="K79" s="6"/>
      <c r="L79" s="15"/>
      <c r="M79" s="18"/>
      <c r="N79" s="18"/>
      <c r="O79" s="18"/>
      <c r="P79" s="18"/>
      <c r="Q79" s="18"/>
      <c r="R79" s="18"/>
      <c r="S79" s="18"/>
      <c r="T79" s="18"/>
      <c r="U79" s="18"/>
      <c r="V79" s="18"/>
      <c r="W79" s="18"/>
      <c r="X79" s="18"/>
      <c r="Y79" s="18"/>
      <c r="Z79" s="18"/>
      <c r="AA79" s="8"/>
      <c r="AB79" s="7"/>
      <c r="AC79" s="7"/>
      <c r="AD79" s="7"/>
    </row>
    <row r="80" spans="2:34" s="5" customFormat="1">
      <c r="B80" s="16" t="s">
        <v>30</v>
      </c>
      <c r="C80" s="16"/>
      <c r="D80" s="16"/>
      <c r="E80" s="16"/>
      <c r="F80" s="16"/>
      <c r="G80" s="16"/>
      <c r="H80" s="16"/>
      <c r="I80" s="16"/>
      <c r="K80" s="6"/>
      <c r="L80" s="16"/>
      <c r="M80" s="18"/>
      <c r="N80" s="18"/>
      <c r="O80" s="18"/>
      <c r="P80" s="18"/>
      <c r="Q80" s="18"/>
      <c r="R80" s="18"/>
      <c r="S80" s="18"/>
      <c r="T80" s="18"/>
      <c r="U80" s="18"/>
      <c r="V80" s="18"/>
      <c r="W80" s="18"/>
      <c r="X80" s="18"/>
      <c r="Y80" s="8"/>
      <c r="Z80" s="8"/>
      <c r="AA80" s="8"/>
      <c r="AB80" s="7"/>
      <c r="AC80" s="7"/>
      <c r="AD80" s="7"/>
    </row>
    <row r="81" spans="2:30" s="5" customFormat="1">
      <c r="B81" s="16" t="s">
        <v>31</v>
      </c>
      <c r="C81" s="16"/>
      <c r="D81" s="16"/>
      <c r="E81" s="16"/>
      <c r="F81" s="16"/>
      <c r="G81" s="16"/>
      <c r="H81" s="16"/>
      <c r="I81" s="16"/>
      <c r="K81" s="6"/>
      <c r="L81" s="7"/>
      <c r="M81" s="8"/>
      <c r="N81" s="8"/>
      <c r="O81" s="8"/>
      <c r="P81" s="8"/>
      <c r="Q81" s="8"/>
      <c r="R81" s="8"/>
      <c r="S81" s="8"/>
      <c r="T81" s="8"/>
      <c r="U81" s="8"/>
      <c r="V81" s="8"/>
      <c r="W81" s="8"/>
      <c r="X81" s="8"/>
      <c r="Y81" s="8"/>
      <c r="Z81" s="8"/>
      <c r="AA81" s="8"/>
      <c r="AB81" s="7"/>
      <c r="AC81" s="7"/>
      <c r="AD81" s="7"/>
    </row>
    <row r="82" spans="2:30" s="5" customFormat="1">
      <c r="B82" s="16" t="s">
        <v>85</v>
      </c>
      <c r="C82" s="16"/>
      <c r="D82" s="16"/>
      <c r="E82" s="16"/>
      <c r="F82" s="16"/>
      <c r="G82" s="16"/>
      <c r="H82" s="16"/>
      <c r="I82" s="16"/>
      <c r="K82" s="6"/>
      <c r="L82" s="7"/>
      <c r="M82" s="8"/>
      <c r="N82" s="8"/>
      <c r="O82" s="8"/>
      <c r="P82" s="8"/>
      <c r="Q82" s="8"/>
      <c r="R82" s="8"/>
      <c r="S82" s="8"/>
      <c r="T82" s="8"/>
      <c r="U82" s="8"/>
      <c r="V82" s="8"/>
      <c r="W82" s="8"/>
      <c r="X82" s="8"/>
      <c r="Y82" s="8"/>
      <c r="Z82" s="8"/>
      <c r="AA82" s="9"/>
      <c r="AB82" s="9"/>
      <c r="AC82" s="9"/>
      <c r="AD82" s="9"/>
    </row>
    <row r="83" spans="2:30" s="5" customFormat="1">
      <c r="B83" s="5" t="s">
        <v>123</v>
      </c>
      <c r="C83" s="9"/>
      <c r="D83" s="21"/>
      <c r="E83" s="21"/>
      <c r="F83" s="21"/>
      <c r="G83" s="21"/>
      <c r="H83" s="21"/>
      <c r="I83" s="21"/>
      <c r="K83" s="22"/>
      <c r="M83" s="12"/>
      <c r="N83" s="12"/>
      <c r="O83" s="12"/>
      <c r="P83" s="12"/>
      <c r="Q83" s="12"/>
      <c r="R83" s="12"/>
      <c r="S83" s="12"/>
      <c r="T83" s="12"/>
      <c r="U83" s="12"/>
      <c r="V83" s="12"/>
      <c r="W83" s="12"/>
      <c r="X83" s="12"/>
      <c r="Y83" s="9"/>
      <c r="Z83" s="9"/>
    </row>
    <row r="84" spans="2:30">
      <c r="L84" s="20"/>
      <c r="M84" s="9"/>
      <c r="N84" s="9"/>
      <c r="O84" s="9"/>
      <c r="P84" s="9"/>
      <c r="Q84" s="9"/>
      <c r="R84" s="9"/>
      <c r="S84" s="9"/>
      <c r="T84" s="9"/>
      <c r="U84" s="9"/>
      <c r="V84" s="9"/>
      <c r="W84" s="9"/>
      <c r="X84" s="9"/>
      <c r="Y84" s="5"/>
      <c r="Z84" s="5"/>
    </row>
  </sheetData>
  <mergeCells count="31">
    <mergeCell ref="B62:I62"/>
    <mergeCell ref="B65:I65"/>
    <mergeCell ref="B79:I79"/>
    <mergeCell ref="B59:I59"/>
    <mergeCell ref="B63:I63"/>
    <mergeCell ref="B50:B51"/>
    <mergeCell ref="B52:B53"/>
    <mergeCell ref="B54:B55"/>
    <mergeCell ref="B56:I56"/>
    <mergeCell ref="B57:I57"/>
    <mergeCell ref="B32:I32"/>
    <mergeCell ref="B48:I48"/>
    <mergeCell ref="B49:C49"/>
    <mergeCell ref="B44:I44"/>
    <mergeCell ref="B42:I42"/>
    <mergeCell ref="B34:I34"/>
    <mergeCell ref="B45:I45"/>
    <mergeCell ref="B46:I46"/>
    <mergeCell ref="B1:I1"/>
    <mergeCell ref="B30:B31"/>
    <mergeCell ref="B10:I10"/>
    <mergeCell ref="B12:I12"/>
    <mergeCell ref="B25:C25"/>
    <mergeCell ref="B2:I2"/>
    <mergeCell ref="B3:C3"/>
    <mergeCell ref="B4:B5"/>
    <mergeCell ref="B6:B7"/>
    <mergeCell ref="B28:B29"/>
    <mergeCell ref="B26:B27"/>
    <mergeCell ref="B8:B9"/>
    <mergeCell ref="B24:I24"/>
  </mergeCells>
  <phoneticPr fontId="2"/>
  <printOptions horizontalCentered="1"/>
  <pageMargins left="0.78740157480314965" right="0.78740157480314965" top="0.78740157480314965" bottom="0.78740157480314965" header="0" footer="0"/>
  <pageSetup paperSize="9" scale="122" orientation="portrait" r:id="rId1"/>
  <headerFooter alignWithMargins="0"/>
  <rowBreaks count="1" manualBreakCount="1">
    <brk id="47" max="9"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kisode-ta_5-1</vt:lpstr>
      <vt:lpstr>kisode-ta_5-2</vt:lpstr>
      <vt:lpstr>kisode-ta_5-3</vt:lpstr>
      <vt:lpstr>'kisode-ta_5-1'!Print_Area</vt:lpstr>
      <vt:lpstr>'kisode-ta_5-2'!Print_Area</vt:lpstr>
      <vt:lpstr>'kisode-ta_5-3'!Print_Area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mikako fujima</cp:lastModifiedBy>
  <cp:lastPrinted>2024-04-19T04:33:31Z</cp:lastPrinted>
  <dcterms:created xsi:type="dcterms:W3CDTF">2008-12-16T10:55:42Z</dcterms:created>
  <dcterms:modified xsi:type="dcterms:W3CDTF">2024-11-25T05:44:36Z</dcterms:modified>
  <cp:category/>
</cp:coreProperties>
</file>