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codeName="ThisWorkbook" defaultThemeVersion="124226"/>
  <mc:AlternateContent xmlns:mc="http://schemas.openxmlformats.org/markup-compatibility/2006">
    <mc:Choice Requires="x15">
      <x15ac:absPath xmlns:x15ac="http://schemas.microsoft.com/office/spreadsheetml/2010/11/ac" url="/Users/fujimamikashi/Documents/fujima/ソフトレード/221124ホームページ更新/教育庁/更新依頼/20241121_1「【新規作成依頼】「令和６年度　東京都の教育行政基礎データ」ほか1件について」/file_PDF_excl/"/>
    </mc:Choice>
  </mc:AlternateContent>
  <xr:revisionPtr revIDLastSave="0" documentId="13_ncr:1_{D62F0DD7-5E5F-984B-97A8-10B13AAF3BD4}" xr6:coauthVersionLast="47" xr6:coauthVersionMax="47" xr10:uidLastSave="{00000000-0000-0000-0000-000000000000}"/>
  <bookViews>
    <workbookView xWindow="0" yWindow="500" windowWidth="22100" windowHeight="20180" tabRatio="598" xr2:uid="{00000000-000D-0000-FFFF-FFFF00000000}"/>
  </bookViews>
  <sheets>
    <sheet name="kisode-ta_6-1" sheetId="46" r:id="rId1"/>
    <sheet name="kisode-ta_6-2" sheetId="39" r:id="rId2"/>
    <sheet name="kisode-ta_6-3" sheetId="37" r:id="rId3"/>
    <sheet name="kisode-ta_6-4" sheetId="38" r:id="rId4"/>
  </sheets>
  <definedNames>
    <definedName name="NAME101">#N/A</definedName>
    <definedName name="NAME102">#N/A</definedName>
    <definedName name="NAME103">#N/A</definedName>
    <definedName name="NAME104">#N/A</definedName>
    <definedName name="NAME105">#N/A</definedName>
    <definedName name="NAME106">#N/A</definedName>
    <definedName name="NAME107">#N/A</definedName>
    <definedName name="NAME108">#N/A</definedName>
    <definedName name="NAME109">#N/A</definedName>
    <definedName name="NAME110">#N/A</definedName>
    <definedName name="NAME111">#N/A</definedName>
    <definedName name="NAME112">#N/A</definedName>
    <definedName name="NAME113">#N/A</definedName>
    <definedName name="_xlnm.Print_Area" localSheetId="0">'kisode-ta_6-1'!$A$1:$R$63</definedName>
    <definedName name="_xlnm.Print_Area" localSheetId="1">'kisode-ta_6-2'!$A$1:$Y$103</definedName>
    <definedName name="_xlnm.Print_Area" localSheetId="3">'kisode-ta_6-4'!$A$1:$S$42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6" i="38" l="1"/>
  <c r="BB7" i="38"/>
  <c r="BB8" i="38"/>
  <c r="BB9" i="38"/>
  <c r="BB10" i="38"/>
  <c r="BB11" i="38"/>
  <c r="BB12" i="38"/>
  <c r="BB13" i="38"/>
  <c r="BB14" i="38"/>
  <c r="BB15" i="38"/>
  <c r="BB16" i="38"/>
  <c r="BB17" i="38"/>
  <c r="BB18" i="38"/>
  <c r="BB19" i="38"/>
  <c r="BB20" i="38"/>
  <c r="BB21" i="38"/>
  <c r="BB22" i="38"/>
  <c r="BB23" i="38"/>
  <c r="BB24" i="38"/>
  <c r="BB25" i="38"/>
  <c r="BB26" i="38"/>
  <c r="BB27" i="38"/>
  <c r="BB28" i="38"/>
  <c r="BB29" i="38"/>
  <c r="BB30" i="38"/>
  <c r="BB31" i="38"/>
  <c r="BB32" i="38"/>
  <c r="BB33" i="38"/>
  <c r="BB34" i="38"/>
  <c r="BB35" i="38"/>
  <c r="BB36" i="38"/>
  <c r="BB37" i="38"/>
  <c r="BB38" i="38"/>
  <c r="BB39" i="38"/>
  <c r="BF5" i="38"/>
  <c r="BB5" i="38"/>
  <c r="BE5" i="38"/>
  <c r="BG5" i="38"/>
  <c r="BH5" i="38"/>
  <c r="BI5" i="38"/>
  <c r="BJ5" i="38"/>
  <c r="BK5" i="38"/>
  <c r="BL5" i="38"/>
  <c r="BM5" i="38"/>
  <c r="BN5" i="38"/>
  <c r="BO5" i="38"/>
  <c r="BP5" i="38"/>
  <c r="BQ5" i="38"/>
  <c r="BR5" i="38"/>
  <c r="BD5" i="38"/>
</calcChain>
</file>

<file path=xl/sharedStrings.xml><?xml version="1.0" encoding="utf-8"?>
<sst xmlns="http://schemas.openxmlformats.org/spreadsheetml/2006/main" count="744" uniqueCount="169">
  <si>
    <t>男</t>
  </si>
  <si>
    <t>女</t>
  </si>
  <si>
    <t>計</t>
  </si>
  <si>
    <t>専門教育を</t>
  </si>
  <si>
    <t>主とする学科</t>
  </si>
  <si>
    <t>総 合 学 科</t>
  </si>
  <si>
    <t>募</t>
  </si>
  <si>
    <t>集</t>
  </si>
  <si>
    <t>学</t>
  </si>
  <si>
    <t xml:space="preserve"> 募集人員(A)</t>
  </si>
  <si>
    <t xml:space="preserve"> 応 募 人 員(B)</t>
  </si>
  <si>
    <t xml:space="preserve"> 受 検 人 員(C)</t>
  </si>
  <si>
    <t xml:space="preserve">   不受検人員(B-C)</t>
  </si>
  <si>
    <t xml:space="preserve"> 合 格 人 員 (D)</t>
  </si>
  <si>
    <t xml:space="preserve"> 入学手続者数(E)</t>
  </si>
  <si>
    <t>(男女問わず)</t>
  </si>
  <si>
    <t>　　専</t>
  </si>
  <si>
    <t>商　業</t>
  </si>
  <si>
    <t>　主門</t>
  </si>
  <si>
    <t>工　業</t>
  </si>
  <si>
    <t>年</t>
  </si>
  <si>
    <t>学と教</t>
  </si>
  <si>
    <t>農　業</t>
  </si>
  <si>
    <t>　す育</t>
  </si>
  <si>
    <t>併　合</t>
  </si>
  <si>
    <t>制</t>
  </si>
  <si>
    <t>科るを</t>
  </si>
  <si>
    <t>小　計</t>
  </si>
  <si>
    <t>単位制</t>
  </si>
  <si>
    <t>普通科</t>
  </si>
  <si>
    <t>情報科</t>
  </si>
  <si>
    <t>計</t>
    <rPh sb="0" eb="1">
      <t>ケイ</t>
    </rPh>
    <phoneticPr fontId="2"/>
  </si>
  <si>
    <t/>
  </si>
  <si>
    <t>小　　計</t>
  </si>
  <si>
    <t>総　　　　　計</t>
    <rPh sb="0" eb="7">
      <t>ソウケイ</t>
    </rPh>
    <phoneticPr fontId="4"/>
  </si>
  <si>
    <t>学 科 等</t>
  </si>
  <si>
    <t>（Ａ）</t>
  </si>
  <si>
    <t>（C/A）</t>
  </si>
  <si>
    <t>普 通 科</t>
  </si>
  <si>
    <t>総</t>
    <rPh sb="0" eb="1">
      <t>ソウ</t>
    </rPh>
    <phoneticPr fontId="2"/>
  </si>
  <si>
    <t>工業科</t>
    <rPh sb="0" eb="2">
      <t>コウギョウ</t>
    </rPh>
    <phoneticPr fontId="2"/>
  </si>
  <si>
    <t>単位制総合学科
(ﾁｬﾚﾝｼﾞｽｸｰﾙを除く)</t>
    <rPh sb="3" eb="5">
      <t>ソウゴウ</t>
    </rPh>
    <rPh sb="5" eb="7">
      <t>ガッカ</t>
    </rPh>
    <rPh sb="20" eb="21">
      <t>ノゾ</t>
    </rPh>
    <phoneticPr fontId="2"/>
  </si>
  <si>
    <t>産業</t>
    <rPh sb="0" eb="2">
      <t>サンギョウ</t>
    </rPh>
    <phoneticPr fontId="2"/>
  </si>
  <si>
    <t>　普　　　通</t>
    <phoneticPr fontId="2"/>
  </si>
  <si>
    <t>区　分</t>
    <phoneticPr fontId="4"/>
  </si>
  <si>
    <t>単 位 制</t>
    <rPh sb="0" eb="1">
      <t>タン</t>
    </rPh>
    <rPh sb="2" eb="3">
      <t>クライ</t>
    </rPh>
    <rPh sb="4" eb="5">
      <t>セイ</t>
    </rPh>
    <phoneticPr fontId="2"/>
  </si>
  <si>
    <t>第一次募集　及び　分割前期募集</t>
    <rPh sb="0" eb="1">
      <t>ダイ</t>
    </rPh>
    <rPh sb="1" eb="3">
      <t>イチジ</t>
    </rPh>
    <rPh sb="3" eb="5">
      <t>ボシュウ</t>
    </rPh>
    <rPh sb="6" eb="7">
      <t>オヨ</t>
    </rPh>
    <rPh sb="9" eb="11">
      <t>ブンカツ</t>
    </rPh>
    <rPh sb="11" eb="13">
      <t>ゼンキ</t>
    </rPh>
    <rPh sb="13" eb="15">
      <t>ボシュウ</t>
    </rPh>
    <phoneticPr fontId="2"/>
  </si>
  <si>
    <t>分割後期募集　及び　第二次募集</t>
    <rPh sb="2" eb="4">
      <t>コウキ</t>
    </rPh>
    <rPh sb="7" eb="8">
      <t>オヨ</t>
    </rPh>
    <rPh sb="11" eb="12">
      <t>ニ</t>
    </rPh>
    <phoneticPr fontId="2"/>
  </si>
  <si>
    <t>第三次募集　及び　第四次募集</t>
    <rPh sb="0" eb="1">
      <t>ダイ</t>
    </rPh>
    <rPh sb="1" eb="3">
      <t>サンジ</t>
    </rPh>
    <rPh sb="3" eb="5">
      <t>ボシュウ</t>
    </rPh>
    <rPh sb="6" eb="7">
      <t>オヨ</t>
    </rPh>
    <rPh sb="10" eb="12">
      <t>ヨジ</t>
    </rPh>
    <phoneticPr fontId="2"/>
  </si>
  <si>
    <t>単位制総合学科(ﾁｬﾚﾝｼﾞｽｸｰﾙ)及び単位制普通科(ﾁｬﾚﾝｼﾞ枠)</t>
    <rPh sb="3" eb="5">
      <t>ソウゴウ</t>
    </rPh>
    <rPh sb="5" eb="7">
      <t>ガッカ</t>
    </rPh>
    <rPh sb="19" eb="20">
      <t>オヨ</t>
    </rPh>
    <rPh sb="24" eb="27">
      <t>フツウカ</t>
    </rPh>
    <rPh sb="34" eb="35">
      <t>ワク</t>
    </rPh>
    <phoneticPr fontId="2"/>
  </si>
  <si>
    <t>学年制</t>
    <phoneticPr fontId="2"/>
  </si>
  <si>
    <t>計</t>
    <phoneticPr fontId="5"/>
  </si>
  <si>
    <t>単位制</t>
    <phoneticPr fontId="2"/>
  </si>
  <si>
    <t>学校名</t>
    <rPh sb="0" eb="2">
      <t>ガッコウ</t>
    </rPh>
    <rPh sb="2" eb="3">
      <t>メイ</t>
    </rPh>
    <phoneticPr fontId="4"/>
  </si>
  <si>
    <t>募集区分</t>
    <rPh sb="0" eb="2">
      <t>ボシュウ</t>
    </rPh>
    <rPh sb="2" eb="4">
      <t>クブン</t>
    </rPh>
    <phoneticPr fontId="4"/>
  </si>
  <si>
    <t>募集人員</t>
    <rPh sb="0" eb="2">
      <t>ボシュウ</t>
    </rPh>
    <rPh sb="2" eb="4">
      <t>ジンイン</t>
    </rPh>
    <phoneticPr fontId="4"/>
  </si>
  <si>
    <t>応　募　人　員</t>
    <rPh sb="0" eb="3">
      <t>オウボ</t>
    </rPh>
    <rPh sb="4" eb="7">
      <t>ジンイン</t>
    </rPh>
    <phoneticPr fontId="4"/>
  </si>
  <si>
    <t>受　検　人　員</t>
    <rPh sb="0" eb="3">
      <t>ジュケン</t>
    </rPh>
    <rPh sb="4" eb="7">
      <t>ジンイン</t>
    </rPh>
    <phoneticPr fontId="4"/>
  </si>
  <si>
    <t>合　格　人　員</t>
    <rPh sb="0" eb="3">
      <t>ゴウカク</t>
    </rPh>
    <rPh sb="4" eb="7">
      <t>ジンイン</t>
    </rPh>
    <phoneticPr fontId="4"/>
  </si>
  <si>
    <t>入学手続人員</t>
    <rPh sb="0" eb="2">
      <t>ニュウガク</t>
    </rPh>
    <rPh sb="2" eb="4">
      <t>テツヅキ</t>
    </rPh>
    <rPh sb="4" eb="6">
      <t>ジンイン</t>
    </rPh>
    <phoneticPr fontId="4"/>
  </si>
  <si>
    <t>募集人員に
対する
過不足人員</t>
    <rPh sb="0" eb="2">
      <t>ボシュウ</t>
    </rPh>
    <rPh sb="2" eb="4">
      <t>ジンイン</t>
    </rPh>
    <rPh sb="6" eb="7">
      <t>タイ</t>
    </rPh>
    <rPh sb="10" eb="13">
      <t>カブソク</t>
    </rPh>
    <rPh sb="13" eb="15">
      <t>ジンイン</t>
    </rPh>
    <phoneticPr fontId="4"/>
  </si>
  <si>
    <t>男</t>
    <rPh sb="0" eb="1">
      <t>オトコ</t>
    </rPh>
    <phoneticPr fontId="4"/>
  </si>
  <si>
    <t>女</t>
    <rPh sb="0" eb="1">
      <t>オンナ</t>
    </rPh>
    <phoneticPr fontId="4"/>
  </si>
  <si>
    <t>計</t>
    <rPh sb="0" eb="1">
      <t>ケイ</t>
    </rPh>
    <phoneticPr fontId="4"/>
  </si>
  <si>
    <t>一　　橋</t>
    <rPh sb="0" eb="1">
      <t>イチ</t>
    </rPh>
    <rPh sb="3" eb="4">
      <t>ハシ</t>
    </rPh>
    <phoneticPr fontId="4"/>
  </si>
  <si>
    <t>一次</t>
    <rPh sb="0" eb="2">
      <t>１ジ</t>
    </rPh>
    <phoneticPr fontId="4"/>
  </si>
  <si>
    <t>第２学年相当以上</t>
    <rPh sb="0" eb="1">
      <t>ダイ</t>
    </rPh>
    <rPh sb="2" eb="4">
      <t>ガクネン</t>
    </rPh>
    <rPh sb="4" eb="6">
      <t>ソウトウ</t>
    </rPh>
    <rPh sb="6" eb="8">
      <t>イジョウ</t>
    </rPh>
    <phoneticPr fontId="4"/>
  </si>
  <si>
    <t>二次</t>
    <rPh sb="0" eb="2">
      <t>２ジ</t>
    </rPh>
    <phoneticPr fontId="4"/>
  </si>
  <si>
    <t>一次＋二次</t>
    <rPh sb="0" eb="2">
      <t>１ジ</t>
    </rPh>
    <rPh sb="3" eb="5">
      <t>２ジ</t>
    </rPh>
    <phoneticPr fontId="4"/>
  </si>
  <si>
    <t>第２学年
相当以上</t>
    <rPh sb="0" eb="1">
      <t>ダイ</t>
    </rPh>
    <rPh sb="2" eb="4">
      <t>ガクネン</t>
    </rPh>
    <rPh sb="5" eb="6">
      <t>ソウ</t>
    </rPh>
    <rPh sb="6" eb="7">
      <t>トウ</t>
    </rPh>
    <rPh sb="7" eb="9">
      <t>イジョウ</t>
    </rPh>
    <phoneticPr fontId="4"/>
  </si>
  <si>
    <t>新宿山吹</t>
    <rPh sb="0" eb="2">
      <t>シンジュク</t>
    </rPh>
    <rPh sb="2" eb="4">
      <t>ヤマブキ</t>
    </rPh>
    <phoneticPr fontId="4"/>
  </si>
  <si>
    <t>砂　　川</t>
    <rPh sb="0" eb="1">
      <t>スナ</t>
    </rPh>
    <rPh sb="3" eb="4">
      <t>カワ</t>
    </rPh>
    <phoneticPr fontId="4"/>
  </si>
  <si>
    <t>通　信　制　計</t>
    <rPh sb="0" eb="3">
      <t>ツウシン</t>
    </rPh>
    <rPh sb="4" eb="5">
      <t>セイ</t>
    </rPh>
    <rPh sb="6" eb="7">
      <t>ケイ</t>
    </rPh>
    <phoneticPr fontId="4"/>
  </si>
  <si>
    <t>第１学年
相　 当</t>
    <rPh sb="0" eb="1">
      <t>ダイ</t>
    </rPh>
    <rPh sb="2" eb="4">
      <t>ガクネン</t>
    </rPh>
    <rPh sb="5" eb="6">
      <t>ソウ</t>
    </rPh>
    <rPh sb="8" eb="9">
      <t>トウ</t>
    </rPh>
    <phoneticPr fontId="4"/>
  </si>
  <si>
    <t>第１学年
相 　当</t>
    <rPh sb="0" eb="1">
      <t>ダイ</t>
    </rPh>
    <rPh sb="2" eb="4">
      <t>ガクネン</t>
    </rPh>
    <rPh sb="5" eb="6">
      <t>ソウ</t>
    </rPh>
    <rPh sb="8" eb="9">
      <t>トウ</t>
    </rPh>
    <phoneticPr fontId="4"/>
  </si>
  <si>
    <t>※ （ ）内は、前年度の数値である。</t>
    <phoneticPr fontId="9"/>
  </si>
  <si>
    <t>男女問わず</t>
    <rPh sb="0" eb="2">
      <t>ダンジョ</t>
    </rPh>
    <rPh sb="2" eb="3">
      <t>ト</t>
    </rPh>
    <phoneticPr fontId="9"/>
  </si>
  <si>
    <t>立川国際
中等教育学校</t>
    <rPh sb="0" eb="2">
      <t>タチカワ</t>
    </rPh>
    <rPh sb="2" eb="4">
      <t>コクサイ</t>
    </rPh>
    <rPh sb="5" eb="7">
      <t>チュウトウ</t>
    </rPh>
    <rPh sb="7" eb="9">
      <t>キョウイク</t>
    </rPh>
    <rPh sb="9" eb="11">
      <t>ガッコウ</t>
    </rPh>
    <phoneticPr fontId="9"/>
  </si>
  <si>
    <t>白鷗高等学校
附属中学校</t>
    <rPh sb="0" eb="2">
      <t>ハクオウ</t>
    </rPh>
    <rPh sb="2" eb="4">
      <t>コウトウ</t>
    </rPh>
    <rPh sb="4" eb="6">
      <t>ガッコウ</t>
    </rPh>
    <rPh sb="7" eb="9">
      <t>フゾク</t>
    </rPh>
    <rPh sb="9" eb="12">
      <t>チュウガッコウ</t>
    </rPh>
    <phoneticPr fontId="9"/>
  </si>
  <si>
    <t>小石川
中等教育学校</t>
    <rPh sb="0" eb="3">
      <t>コイシカワ</t>
    </rPh>
    <rPh sb="4" eb="6">
      <t>チュウトウ</t>
    </rPh>
    <rPh sb="6" eb="8">
      <t>キョウイク</t>
    </rPh>
    <rPh sb="8" eb="10">
      <t>ガッコウ</t>
    </rPh>
    <phoneticPr fontId="9"/>
  </si>
  <si>
    <t>計</t>
    <rPh sb="0" eb="1">
      <t>ケイ</t>
    </rPh>
    <phoneticPr fontId="9"/>
  </si>
  <si>
    <t>女</t>
    <rPh sb="0" eb="1">
      <t>オンナ</t>
    </rPh>
    <phoneticPr fontId="9"/>
  </si>
  <si>
    <t>男</t>
    <rPh sb="0" eb="1">
      <t>オトコ</t>
    </rPh>
    <phoneticPr fontId="9"/>
  </si>
  <si>
    <t>入学手続人員</t>
    <rPh sb="0" eb="2">
      <t>ニュウガク</t>
    </rPh>
    <rPh sb="2" eb="4">
      <t>テツヅキ</t>
    </rPh>
    <rPh sb="4" eb="6">
      <t>ジンイン</t>
    </rPh>
    <phoneticPr fontId="9"/>
  </si>
  <si>
    <t>合格人員</t>
    <rPh sb="0" eb="2">
      <t>ゴウカク</t>
    </rPh>
    <rPh sb="2" eb="4">
      <t>ジンイン</t>
    </rPh>
    <phoneticPr fontId="9"/>
  </si>
  <si>
    <t>受検
倍率</t>
    <rPh sb="0" eb="2">
      <t>ジュケン</t>
    </rPh>
    <rPh sb="3" eb="5">
      <t>バイリツ</t>
    </rPh>
    <phoneticPr fontId="9"/>
  </si>
  <si>
    <t>受検人員</t>
    <rPh sb="0" eb="2">
      <t>ジュケン</t>
    </rPh>
    <rPh sb="2" eb="4">
      <t>ジンイン</t>
    </rPh>
    <phoneticPr fontId="9"/>
  </si>
  <si>
    <t>応募
倍率</t>
    <rPh sb="0" eb="2">
      <t>オウボ</t>
    </rPh>
    <rPh sb="3" eb="5">
      <t>バイリツ</t>
    </rPh>
    <phoneticPr fontId="9"/>
  </si>
  <si>
    <t>応募人員</t>
    <rPh sb="0" eb="2">
      <t>オウボ</t>
    </rPh>
    <rPh sb="2" eb="4">
      <t>ジンイン</t>
    </rPh>
    <phoneticPr fontId="9"/>
  </si>
  <si>
    <t>募集人員</t>
    <rPh sb="0" eb="2">
      <t>ボシュウ</t>
    </rPh>
    <rPh sb="2" eb="4">
      <t>ジンイン</t>
    </rPh>
    <phoneticPr fontId="9"/>
  </si>
  <si>
    <t>学　校　名</t>
    <rPh sb="0" eb="1">
      <t>ガク</t>
    </rPh>
    <rPh sb="2" eb="3">
      <t>コウ</t>
    </rPh>
    <rPh sb="4" eb="5">
      <t>メイ</t>
    </rPh>
    <phoneticPr fontId="9"/>
  </si>
  <si>
    <t>（単位：人）</t>
    <rPh sb="1" eb="3">
      <t>タンイ</t>
    </rPh>
    <rPh sb="4" eb="5">
      <t>ニン</t>
    </rPh>
    <phoneticPr fontId="9"/>
  </si>
  <si>
    <t>三鷹
中等教育学校</t>
    <rPh sb="0" eb="2">
      <t>ミタカ</t>
    </rPh>
    <rPh sb="3" eb="5">
      <t>チュウトウ</t>
    </rPh>
    <rPh sb="5" eb="7">
      <t>キョウイク</t>
    </rPh>
    <rPh sb="7" eb="9">
      <t>ガッコウ</t>
    </rPh>
    <phoneticPr fontId="9"/>
  </si>
  <si>
    <t>武蔵高等学校
附属中学校</t>
    <rPh sb="0" eb="2">
      <t>ムサシ</t>
    </rPh>
    <rPh sb="2" eb="4">
      <t>コウトウ</t>
    </rPh>
    <rPh sb="4" eb="6">
      <t>ガッコウ</t>
    </rPh>
    <rPh sb="7" eb="9">
      <t>フゾク</t>
    </rPh>
    <rPh sb="9" eb="12">
      <t>チュウガッコウ</t>
    </rPh>
    <phoneticPr fontId="9"/>
  </si>
  <si>
    <t>南多摩
中等教育学校</t>
    <rPh sb="0" eb="1">
      <t>ミナミ</t>
    </rPh>
    <rPh sb="1" eb="3">
      <t>タマ</t>
    </rPh>
    <rPh sb="4" eb="6">
      <t>チュウトウ</t>
    </rPh>
    <rPh sb="6" eb="8">
      <t>キョウイク</t>
    </rPh>
    <rPh sb="8" eb="10">
      <t>ガッコウ</t>
    </rPh>
    <phoneticPr fontId="9"/>
  </si>
  <si>
    <t>大泉高等学校
附属中学校</t>
    <rPh sb="0" eb="2">
      <t>オオイズミ</t>
    </rPh>
    <rPh sb="2" eb="4">
      <t>コウトウ</t>
    </rPh>
    <rPh sb="4" eb="6">
      <t>ガッコウ</t>
    </rPh>
    <rPh sb="7" eb="9">
      <t>フゾク</t>
    </rPh>
    <rPh sb="9" eb="12">
      <t>チュウガッコウ</t>
    </rPh>
    <phoneticPr fontId="9"/>
  </si>
  <si>
    <t>富士高等学校
附属中学校</t>
    <rPh sb="0" eb="2">
      <t>フジ</t>
    </rPh>
    <rPh sb="2" eb="4">
      <t>コウトウ</t>
    </rPh>
    <rPh sb="4" eb="6">
      <t>ガッコウ</t>
    </rPh>
    <rPh sb="7" eb="9">
      <t>フゾク</t>
    </rPh>
    <rPh sb="9" eb="12">
      <t>チュウガッコウ</t>
    </rPh>
    <phoneticPr fontId="9"/>
  </si>
  <si>
    <t>桜修館
中等教育学校</t>
    <rPh sb="0" eb="3">
      <t>オウシュウカン</t>
    </rPh>
    <rPh sb="4" eb="6">
      <t>チュウトウ</t>
    </rPh>
    <rPh sb="6" eb="8">
      <t>キョウイク</t>
    </rPh>
    <rPh sb="8" eb="10">
      <t>ガッコウ</t>
    </rPh>
    <phoneticPr fontId="9"/>
  </si>
  <si>
    <t>両国高等学校
附属中学校</t>
    <rPh sb="0" eb="2">
      <t>リョウゴク</t>
    </rPh>
    <rPh sb="2" eb="4">
      <t>コウトウ</t>
    </rPh>
    <rPh sb="4" eb="6">
      <t>ガッコウ</t>
    </rPh>
    <rPh sb="7" eb="9">
      <t>フゾク</t>
    </rPh>
    <rPh sb="9" eb="12">
      <t>チュウガッコウ</t>
    </rPh>
    <phoneticPr fontId="9"/>
  </si>
  <si>
    <t>受 検
倍 率</t>
    <rPh sb="0" eb="1">
      <t>ウケ</t>
    </rPh>
    <rPh sb="2" eb="3">
      <t>ケン</t>
    </rPh>
    <rPh sb="4" eb="5">
      <t>バイ</t>
    </rPh>
    <rPh sb="6" eb="7">
      <t>リツ</t>
    </rPh>
    <phoneticPr fontId="9"/>
  </si>
  <si>
    <t>応 募
倍 率</t>
    <rPh sb="0" eb="1">
      <t>オウ</t>
    </rPh>
    <rPh sb="2" eb="3">
      <t>ツノル</t>
    </rPh>
    <rPh sb="4" eb="5">
      <t>バイ</t>
    </rPh>
    <rPh sb="6" eb="7">
      <t>リツ</t>
    </rPh>
    <phoneticPr fontId="9"/>
  </si>
  <si>
    <t>(1)一般枠募集</t>
    <rPh sb="3" eb="5">
      <t>イッパン</t>
    </rPh>
    <rPh sb="5" eb="6">
      <t>ワク</t>
    </rPh>
    <rPh sb="6" eb="8">
      <t>ボシュウ</t>
    </rPh>
    <phoneticPr fontId="9"/>
  </si>
  <si>
    <t>※　小石川中等教育学校及び白鷗高等学校附属中学校の応募倍率は、特別枠の入学手続者が確定した後の数値である。</t>
    <phoneticPr fontId="5"/>
  </si>
  <si>
    <t>※　入学手続人員は、繰上げ合格による入学手続者を除いた数値である。</t>
    <phoneticPr fontId="5"/>
  </si>
  <si>
    <t>※　（ ）内は、前年度の数値である。</t>
  </si>
  <si>
    <t>特別枠</t>
    <rPh sb="0" eb="3">
      <t>トクベツワク</t>
    </rPh>
    <phoneticPr fontId="5"/>
  </si>
  <si>
    <t>海外帰国・在京外国人枠</t>
    <rPh sb="0" eb="2">
      <t>カイガイ</t>
    </rPh>
    <rPh sb="2" eb="4">
      <t>キコク</t>
    </rPh>
    <rPh sb="5" eb="7">
      <t>ザイキョウ</t>
    </rPh>
    <rPh sb="7" eb="9">
      <t>ガイコク</t>
    </rPh>
    <rPh sb="9" eb="10">
      <t>ジン</t>
    </rPh>
    <rPh sb="10" eb="11">
      <t>ワク</t>
    </rPh>
    <phoneticPr fontId="5"/>
  </si>
  <si>
    <t>(2)特別枠募集（小石川・白鷗）及び海外帰国・在京外国人生徒枠募集(立川国際・白鷗）</t>
    <phoneticPr fontId="5"/>
  </si>
  <si>
    <t>　学　　　科</t>
    <phoneticPr fontId="2"/>
  </si>
  <si>
    <t>　学　　　科</t>
    <phoneticPr fontId="2"/>
  </si>
  <si>
    <t xml:space="preserve"> 　　辞　退　者　数(D-E)    </t>
    <phoneticPr fontId="2"/>
  </si>
  <si>
    <t>過不足人員</t>
  </si>
  <si>
    <t>(F)=(E)-(A)</t>
  </si>
  <si>
    <t>合　　　計</t>
    <phoneticPr fontId="2"/>
  </si>
  <si>
    <t>インフルエンザ等罹患者等に対する追検査</t>
    <rPh sb="7" eb="8">
      <t>トウ</t>
    </rPh>
    <rPh sb="8" eb="10">
      <t>リカン</t>
    </rPh>
    <rPh sb="10" eb="11">
      <t>シャ</t>
    </rPh>
    <rPh sb="11" eb="12">
      <t>トウ</t>
    </rPh>
    <rPh sb="13" eb="14">
      <t>タイ</t>
    </rPh>
    <rPh sb="16" eb="17">
      <t>ツイ</t>
    </rPh>
    <rPh sb="17" eb="19">
      <t>ケンサ</t>
    </rPh>
    <phoneticPr fontId="2"/>
  </si>
  <si>
    <t xml:space="preserve"> 辞　退　者　数(D-E)    </t>
  </si>
  <si>
    <t>　普　　　通</t>
    <phoneticPr fontId="2"/>
  </si>
  <si>
    <t>学年制</t>
    <phoneticPr fontId="2"/>
  </si>
  <si>
    <t>計</t>
    <phoneticPr fontId="5"/>
  </si>
  <si>
    <t>単位制</t>
    <phoneticPr fontId="2"/>
  </si>
  <si>
    <t>合　　　計</t>
    <phoneticPr fontId="2"/>
  </si>
  <si>
    <t xml:space="preserve"> 　　辞　退　者　数(D-E)    </t>
    <phoneticPr fontId="2"/>
  </si>
  <si>
    <t>学年制</t>
    <phoneticPr fontId="2"/>
  </si>
  <si>
    <t>計</t>
    <phoneticPr fontId="5"/>
  </si>
  <si>
    <t>単位制</t>
    <phoneticPr fontId="2"/>
  </si>
  <si>
    <t>計</t>
    <phoneticPr fontId="5"/>
  </si>
  <si>
    <t>合　　　計</t>
    <phoneticPr fontId="2"/>
  </si>
  <si>
    <t>-</t>
  </si>
  <si>
    <t>(1) 第一次募集の単位制情報科（新宿山吹高等学校）は、推薦に基づく選抜を含む。</t>
    <rPh sb="17" eb="19">
      <t>シンジュク</t>
    </rPh>
    <rPh sb="19" eb="21">
      <t>ヤマブキ</t>
    </rPh>
    <rPh sb="21" eb="23">
      <t>コウトウ</t>
    </rPh>
    <rPh sb="23" eb="25">
      <t>ガッコウ</t>
    </rPh>
    <phoneticPr fontId="1"/>
  </si>
  <si>
    <t>(2) 第二次募集以後の募集人員は、第一次募集の内数である。ただし、分割募集を行う単位制普通科（一橋、浅草、荻窪、八王子拓真高校及び砂川高校）を除く。　</t>
    <rPh sb="34" eb="36">
      <t>ブンカツ</t>
    </rPh>
    <rPh sb="36" eb="38">
      <t>ボシュウ</t>
    </rPh>
    <rPh sb="39" eb="40">
      <t>オコナ</t>
    </rPh>
    <rPh sb="41" eb="44">
      <t>タンイセイ</t>
    </rPh>
    <rPh sb="44" eb="47">
      <t>フツウカ</t>
    </rPh>
    <rPh sb="48" eb="50">
      <t>ヒトツバシ</t>
    </rPh>
    <rPh sb="51" eb="53">
      <t>アサクサ</t>
    </rPh>
    <rPh sb="54" eb="56">
      <t>オギクボ</t>
    </rPh>
    <rPh sb="57" eb="60">
      <t>ハチオウジ</t>
    </rPh>
    <rPh sb="60" eb="61">
      <t>ヒラ</t>
    </rPh>
    <rPh sb="61" eb="62">
      <t>マコト</t>
    </rPh>
    <rPh sb="62" eb="64">
      <t>コウコウ</t>
    </rPh>
    <rPh sb="64" eb="65">
      <t>オヨ</t>
    </rPh>
    <rPh sb="66" eb="68">
      <t>スナガワ</t>
    </rPh>
    <rPh sb="68" eb="70">
      <t>コウコウ</t>
    </rPh>
    <rPh sb="72" eb="73">
      <t>ノゾ</t>
    </rPh>
    <phoneticPr fontId="1"/>
  </si>
  <si>
    <t>(4) （　）の数は、前年度の数である。</t>
    <rPh sb="8" eb="9">
      <t>カズ</t>
    </rPh>
    <rPh sb="11" eb="14">
      <t>ゼンネンド</t>
    </rPh>
    <rPh sb="15" eb="16">
      <t>カズ</t>
    </rPh>
    <phoneticPr fontId="1"/>
  </si>
  <si>
    <t>(5) 追検査の検査当日にインフルエンザ等の学校感染症に罹患するなどし、受検できなかった者等に対して実施する「追々検査」については、申請者がなかったため、記載していない。</t>
  </si>
  <si>
    <t>募集人員</t>
    <phoneticPr fontId="4"/>
  </si>
  <si>
    <t>最 終 応 募 人 員（Ｂ)</t>
    <phoneticPr fontId="4"/>
  </si>
  <si>
    <t>受　検　人　員（Ｃ）</t>
    <phoneticPr fontId="4"/>
  </si>
  <si>
    <t>受検倍率</t>
    <phoneticPr fontId="4"/>
  </si>
  <si>
    <t>合　格　人　員（Ｄ）</t>
    <phoneticPr fontId="4"/>
  </si>
  <si>
    <t>入 学 手 続 人 員（Ｅ）</t>
    <phoneticPr fontId="4"/>
  </si>
  <si>
    <t>推　　薦</t>
    <rPh sb="0" eb="1">
      <t>スイ</t>
    </rPh>
    <rPh sb="3" eb="4">
      <t>ススム</t>
    </rPh>
    <phoneticPr fontId="4"/>
  </si>
  <si>
    <t>第一次募集
及 び
分割前期募集</t>
    <phoneticPr fontId="4"/>
  </si>
  <si>
    <t>インフルエンザ等罹患者等に対する追検査</t>
    <rPh sb="7" eb="8">
      <t>トウ</t>
    </rPh>
    <rPh sb="8" eb="10">
      <t>リカン</t>
    </rPh>
    <rPh sb="10" eb="11">
      <t>シャ</t>
    </rPh>
    <rPh sb="11" eb="12">
      <t>トウ</t>
    </rPh>
    <rPh sb="13" eb="14">
      <t>タイ</t>
    </rPh>
    <rPh sb="16" eb="17">
      <t>ツイ</t>
    </rPh>
    <rPh sb="17" eb="19">
      <t>ケンサ</t>
    </rPh>
    <phoneticPr fontId="4"/>
  </si>
  <si>
    <t>普 通 科</t>
    <phoneticPr fontId="4"/>
  </si>
  <si>
    <t>-</t>
    <phoneticPr fontId="4"/>
  </si>
  <si>
    <t>( - )</t>
    <phoneticPr fontId="4"/>
  </si>
  <si>
    <t>( - )</t>
  </si>
  <si>
    <t>小　　計</t>
    <phoneticPr fontId="4"/>
  </si>
  <si>
    <t>インフルエンザ等罹患者等に対する追々検査及び特例による検査</t>
    <rPh sb="7" eb="8">
      <t>トウ</t>
    </rPh>
    <rPh sb="8" eb="10">
      <t>リカン</t>
    </rPh>
    <rPh sb="10" eb="11">
      <t>シャ</t>
    </rPh>
    <rPh sb="11" eb="12">
      <t>トウ</t>
    </rPh>
    <rPh sb="13" eb="14">
      <t>タイ</t>
    </rPh>
    <rPh sb="16" eb="17">
      <t>ツイ</t>
    </rPh>
    <rPh sb="18" eb="20">
      <t>ケンサ</t>
    </rPh>
    <rPh sb="20" eb="21">
      <t>オヨ</t>
    </rPh>
    <rPh sb="22" eb="24">
      <t>トクレイ</t>
    </rPh>
    <rPh sb="27" eb="29">
      <t>ケンサ</t>
    </rPh>
    <phoneticPr fontId="4"/>
  </si>
  <si>
    <t>分割後期募集
及 び
第二次募集
・
第三次募集</t>
    <phoneticPr fontId="4"/>
  </si>
  <si>
    <t>推薦、第一次募集・分割前期募集、追検査、追々検査及び特例による検査、分割後期募集・第二次募集・第三次募集計</t>
    <rPh sb="0" eb="2">
      <t>スイセン</t>
    </rPh>
    <rPh sb="3" eb="4">
      <t>ダイ</t>
    </rPh>
    <rPh sb="4" eb="6">
      <t>イチジ</t>
    </rPh>
    <rPh sb="6" eb="8">
      <t>ボシュウ</t>
    </rPh>
    <rPh sb="9" eb="11">
      <t>ブンカツ</t>
    </rPh>
    <rPh sb="11" eb="13">
      <t>ゼンキ</t>
    </rPh>
    <rPh sb="13" eb="15">
      <t>ボシュウ</t>
    </rPh>
    <rPh sb="16" eb="17">
      <t>ツイ</t>
    </rPh>
    <rPh sb="17" eb="19">
      <t>ケンサ</t>
    </rPh>
    <rPh sb="20" eb="21">
      <t>オ</t>
    </rPh>
    <rPh sb="22" eb="24">
      <t>ケンサ</t>
    </rPh>
    <rPh sb="24" eb="25">
      <t>オヨ</t>
    </rPh>
    <rPh sb="26" eb="28">
      <t>トクレイ</t>
    </rPh>
    <rPh sb="31" eb="33">
      <t>ケンサ</t>
    </rPh>
    <rPh sb="34" eb="36">
      <t>ブンカツ</t>
    </rPh>
    <rPh sb="36" eb="38">
      <t>コウキ</t>
    </rPh>
    <rPh sb="38" eb="40">
      <t>ボシュウ</t>
    </rPh>
    <rPh sb="41" eb="42">
      <t>ダイ</t>
    </rPh>
    <rPh sb="42" eb="44">
      <t>ニジ</t>
    </rPh>
    <rPh sb="44" eb="46">
      <t>ボシュウ</t>
    </rPh>
    <rPh sb="47" eb="50">
      <t>ダイサンジ</t>
    </rPh>
    <rPh sb="50" eb="52">
      <t>ボシュウ</t>
    </rPh>
    <rPh sb="52" eb="53">
      <t>ケイ</t>
    </rPh>
    <phoneticPr fontId="4"/>
  </si>
  <si>
    <t>４月募集</t>
    <phoneticPr fontId="4"/>
  </si>
  <si>
    <t>※ 募集人員は転勤者生徒特別枠、転入学者特別枠、在京外国人生徒対象並びに海外帰国生徒対象（現地校出身者）の９月募集及び国際バカロレアコースの９月募集を除いた数である。</t>
    <rPh sb="2" eb="4">
      <t>ボシュウ</t>
    </rPh>
    <rPh sb="4" eb="6">
      <t>ジンイン</t>
    </rPh>
    <rPh sb="7" eb="10">
      <t>テンキンシャ</t>
    </rPh>
    <rPh sb="10" eb="12">
      <t>セイト</t>
    </rPh>
    <rPh sb="12" eb="15">
      <t>トクベツワク</t>
    </rPh>
    <rPh sb="16" eb="18">
      <t>テンニュウ</t>
    </rPh>
    <rPh sb="18" eb="20">
      <t>ガクシャ</t>
    </rPh>
    <rPh sb="20" eb="23">
      <t>トクベツワク</t>
    </rPh>
    <rPh sb="24" eb="26">
      <t>ザイキョウ</t>
    </rPh>
    <rPh sb="26" eb="28">
      <t>ガイコク</t>
    </rPh>
    <rPh sb="28" eb="29">
      <t>ジン</t>
    </rPh>
    <rPh sb="29" eb="31">
      <t>セイト</t>
    </rPh>
    <rPh sb="31" eb="33">
      <t>タイショウ</t>
    </rPh>
    <rPh sb="33" eb="34">
      <t>ナラ</t>
    </rPh>
    <rPh sb="36" eb="38">
      <t>カイガイ</t>
    </rPh>
    <rPh sb="38" eb="40">
      <t>キコク</t>
    </rPh>
    <rPh sb="40" eb="42">
      <t>セイト</t>
    </rPh>
    <rPh sb="42" eb="44">
      <t>タイショウ</t>
    </rPh>
    <rPh sb="45" eb="47">
      <t>ゲンチ</t>
    </rPh>
    <rPh sb="47" eb="48">
      <t>コウ</t>
    </rPh>
    <rPh sb="48" eb="51">
      <t>シュッシンシャ</t>
    </rPh>
    <rPh sb="54" eb="55">
      <t>ガツ</t>
    </rPh>
    <rPh sb="55" eb="57">
      <t>ボシュウ</t>
    </rPh>
    <rPh sb="57" eb="58">
      <t>オヨ</t>
    </rPh>
    <phoneticPr fontId="4"/>
  </si>
  <si>
    <t>※ 募集人員の総計は、令和4(2022)年10月に決定された募集人員であるため、推薦、第一次募集・分割前期募集、分割後期募集・第二次募集・第三次募集の募集人員の合計と一致しない。</t>
    <rPh sb="11" eb="13">
      <t>レイワ</t>
    </rPh>
    <rPh sb="40" eb="42">
      <t>スイセン</t>
    </rPh>
    <rPh sb="43" eb="44">
      <t>ダイ</t>
    </rPh>
    <rPh sb="44" eb="46">
      <t>イチジ</t>
    </rPh>
    <rPh sb="46" eb="48">
      <t>ボシュウ</t>
    </rPh>
    <rPh sb="49" eb="51">
      <t>ブンカツ</t>
    </rPh>
    <rPh sb="51" eb="53">
      <t>ゼンキ</t>
    </rPh>
    <rPh sb="53" eb="55">
      <t>ボシュウ</t>
    </rPh>
    <rPh sb="56" eb="58">
      <t>ブンカツ</t>
    </rPh>
    <rPh sb="59" eb="60">
      <t>キ</t>
    </rPh>
    <rPh sb="60" eb="61">
      <t>ツノル</t>
    </rPh>
    <rPh sb="61" eb="62">
      <t>シュウ</t>
    </rPh>
    <phoneticPr fontId="4"/>
  </si>
  <si>
    <t>※（ ）内数値は、前年度の数値である。</t>
    <rPh sb="4" eb="5">
      <t>ナイ</t>
    </rPh>
    <rPh sb="5" eb="7">
      <t>スウチ</t>
    </rPh>
    <rPh sb="9" eb="12">
      <t>ゼンネンド</t>
    </rPh>
    <rPh sb="13" eb="14">
      <t>カズ</t>
    </rPh>
    <rPh sb="14" eb="15">
      <t>アタイ</t>
    </rPh>
    <phoneticPr fontId="4"/>
  </si>
  <si>
    <t>※ 分割前期(後期)募集とは、例えばある高校の募集人員が100人であるときに、前期で70人募集し後期では30人募集するなど、特定の高校の募集人員をあらかじめ二つに分割し、時期を分けて募集を行う募集形態である。</t>
    <rPh sb="2" eb="4">
      <t>ブンカツ</t>
    </rPh>
    <rPh sb="4" eb="6">
      <t>ゼンキ</t>
    </rPh>
    <rPh sb="7" eb="9">
      <t>コウキ</t>
    </rPh>
    <rPh sb="10" eb="12">
      <t>ボシュウ</t>
    </rPh>
    <rPh sb="15" eb="16">
      <t>タト</t>
    </rPh>
    <rPh sb="20" eb="22">
      <t>コウコウ</t>
    </rPh>
    <rPh sb="23" eb="27">
      <t>ボシュウジンイン</t>
    </rPh>
    <rPh sb="31" eb="32">
      <t>ニン</t>
    </rPh>
    <rPh sb="39" eb="41">
      <t>ゼンキ</t>
    </rPh>
    <phoneticPr fontId="4"/>
  </si>
  <si>
    <t xml:space="preserve">   なお、分割前期募集は第一次募集と、分割後期募集は全日制第二次募集とそれぞれ同一時期に実施する。</t>
    <phoneticPr fontId="4"/>
  </si>
  <si>
    <t>※ 第一次募集の数は、普通科は、島しょ、コース制、単位制の高校、連携型入学者選抜、在京外国人生徒対象及び海外帰国生徒対象（帰国及び引揚）、専門教育を主とする学科は、連携</t>
    <rPh sb="2" eb="3">
      <t>ダイ</t>
    </rPh>
    <rPh sb="3" eb="5">
      <t>イチジ</t>
    </rPh>
    <rPh sb="5" eb="7">
      <t>ボシュウ</t>
    </rPh>
    <rPh sb="8" eb="9">
      <t>カズ</t>
    </rPh>
    <rPh sb="11" eb="14">
      <t>フツウカ</t>
    </rPh>
    <rPh sb="16" eb="17">
      <t>シマ</t>
    </rPh>
    <rPh sb="23" eb="24">
      <t>セイ</t>
    </rPh>
    <rPh sb="25" eb="28">
      <t>タンイセイ</t>
    </rPh>
    <rPh sb="29" eb="31">
      <t>コウコウ</t>
    </rPh>
    <rPh sb="32" eb="35">
      <t>レンケイガタ</t>
    </rPh>
    <rPh sb="35" eb="38">
      <t>ニュウガクシャ</t>
    </rPh>
    <rPh sb="38" eb="40">
      <t>センバツ</t>
    </rPh>
    <rPh sb="41" eb="43">
      <t>ザイキョウ</t>
    </rPh>
    <rPh sb="43" eb="45">
      <t>ガイコク</t>
    </rPh>
    <rPh sb="45" eb="46">
      <t>ジン</t>
    </rPh>
    <rPh sb="46" eb="48">
      <t>セイト</t>
    </rPh>
    <rPh sb="48" eb="49">
      <t>ツイ</t>
    </rPh>
    <phoneticPr fontId="4"/>
  </si>
  <si>
    <t xml:space="preserve"> 型入学者選抜、在京外国人生徒対象、海外帰国生徒対象（帰国）及び国際バカロレアコースを含んだ数である。</t>
    <rPh sb="30" eb="31">
      <t>オヨ</t>
    </rPh>
    <phoneticPr fontId="4"/>
  </si>
  <si>
    <t>6-1 令和５(2023)年度東京都立高等学校入学者選抜状況（全日制課程）</t>
    <rPh sb="4" eb="6">
      <t>レイワ</t>
    </rPh>
    <rPh sb="13" eb="15">
      <t>ネンド</t>
    </rPh>
    <rPh sb="15" eb="17">
      <t>トウキョウ</t>
    </rPh>
    <rPh sb="17" eb="19">
      <t>トリツ</t>
    </rPh>
    <rPh sb="19" eb="21">
      <t>コウトウ</t>
    </rPh>
    <rPh sb="21" eb="23">
      <t>ガッコウ</t>
    </rPh>
    <rPh sb="23" eb="26">
      <t>ニュウガクシャ</t>
    </rPh>
    <rPh sb="26" eb="28">
      <t>センバツ</t>
    </rPh>
    <rPh sb="28" eb="30">
      <t>ジョウキョウ</t>
    </rPh>
    <rPh sb="31" eb="34">
      <t>ゼンニチセイ</t>
    </rPh>
    <rPh sb="34" eb="36">
      <t>カテイ</t>
    </rPh>
    <phoneticPr fontId="4"/>
  </si>
  <si>
    <t>(3) 募集人員の総計欄は令和４年１０月に決定された募集人員であるため、表の各項目の合計とは一致しない。</t>
    <rPh sb="13" eb="15">
      <t>レイワ</t>
    </rPh>
    <phoneticPr fontId="1"/>
  </si>
  <si>
    <t>特例</t>
    <rPh sb="0" eb="2">
      <t>トクレイ</t>
    </rPh>
    <phoneticPr fontId="4"/>
  </si>
  <si>
    <t>第１学年
相　 　当</t>
    <rPh sb="0" eb="1">
      <t>ダイ</t>
    </rPh>
    <rPh sb="2" eb="4">
      <t>ガクネン</t>
    </rPh>
    <rPh sb="5" eb="6">
      <t>ソウ</t>
    </rPh>
    <rPh sb="9" eb="10">
      <t>トウ</t>
    </rPh>
    <phoneticPr fontId="4"/>
  </si>
  <si>
    <t>一次＋特例</t>
    <rPh sb="0" eb="2">
      <t>１ジ</t>
    </rPh>
    <rPh sb="3" eb="5">
      <t>トクレイ</t>
    </rPh>
    <phoneticPr fontId="4"/>
  </si>
  <si>
    <t>特例</t>
    <rPh sb="0" eb="2">
      <t>トクレイ</t>
    </rPh>
    <phoneticPr fontId="5"/>
  </si>
  <si>
    <t>※４月募集を含まない</t>
    <phoneticPr fontId="5"/>
  </si>
  <si>
    <t>6-2 令和５(2023)年度   東京都立高等学校入学者選抜状況 (定時制課程）</t>
    <rPh sb="4" eb="6">
      <t>レイワ</t>
    </rPh>
    <rPh sb="18" eb="19">
      <t>ヒガシ</t>
    </rPh>
    <rPh sb="19" eb="20">
      <t>キョウ</t>
    </rPh>
    <rPh sb="20" eb="21">
      <t>ミヤコ</t>
    </rPh>
    <rPh sb="38" eb="40">
      <t>カテイ</t>
    </rPh>
    <phoneticPr fontId="2"/>
  </si>
  <si>
    <t>(注）１　（　）内は、令和４年度の数である。</t>
    <rPh sb="1" eb="2">
      <t>チュウ</t>
    </rPh>
    <rPh sb="8" eb="9">
      <t>ナイ</t>
    </rPh>
    <rPh sb="11" eb="13">
      <t>レイワ</t>
    </rPh>
    <rPh sb="14" eb="16">
      <t>ネンド</t>
    </rPh>
    <rPh sb="17" eb="18">
      <t>カズ</t>
    </rPh>
    <phoneticPr fontId="2"/>
  </si>
  <si>
    <t xml:space="preserve"> 　  ２　一橋高校及び砂川高校募集人員の一次＋二次計欄は令和４年１０月に決定された募集人員であるため、表の各項目の合計とは一致しない。</t>
    <rPh sb="6" eb="8">
      <t>ヒトツバシ</t>
    </rPh>
    <rPh sb="8" eb="10">
      <t>コウコウ</t>
    </rPh>
    <rPh sb="10" eb="11">
      <t>オヨ</t>
    </rPh>
    <rPh sb="12" eb="14">
      <t>スナガワ</t>
    </rPh>
    <rPh sb="14" eb="16">
      <t>コウコウ</t>
    </rPh>
    <rPh sb="16" eb="18">
      <t>ボシュウ</t>
    </rPh>
    <rPh sb="18" eb="20">
      <t>ジンイン</t>
    </rPh>
    <rPh sb="21" eb="22">
      <t>イチ</t>
    </rPh>
    <rPh sb="22" eb="23">
      <t>ジ</t>
    </rPh>
    <rPh sb="24" eb="26">
      <t>２ジ</t>
    </rPh>
    <rPh sb="26" eb="27">
      <t>ケイ</t>
    </rPh>
    <rPh sb="27" eb="28">
      <t>ラン</t>
    </rPh>
    <rPh sb="29" eb="31">
      <t>レイワ</t>
    </rPh>
    <rPh sb="32" eb="33">
      <t>ネン</t>
    </rPh>
    <rPh sb="35" eb="36">
      <t>ガツ</t>
    </rPh>
    <rPh sb="37" eb="39">
      <t>ケッテイ</t>
    </rPh>
    <rPh sb="42" eb="44">
      <t>ボシュウ</t>
    </rPh>
    <rPh sb="44" eb="46">
      <t>ジンイン</t>
    </rPh>
    <rPh sb="52" eb="53">
      <t>ヒョウ</t>
    </rPh>
    <rPh sb="54" eb="57">
      <t>カクコウモク</t>
    </rPh>
    <rPh sb="58" eb="60">
      <t>ゴウケイ</t>
    </rPh>
    <rPh sb="62" eb="64">
      <t>イッチ</t>
    </rPh>
    <phoneticPr fontId="2"/>
  </si>
  <si>
    <t>6-3 令和５(2023)年度東京都立高等学校入学者選抜状況（通信制課程）</t>
    <rPh sb="4" eb="6">
      <t>レイワ</t>
    </rPh>
    <rPh sb="13" eb="15">
      <t>ネンド</t>
    </rPh>
    <rPh sb="15" eb="17">
      <t>トウキョウ</t>
    </rPh>
    <rPh sb="17" eb="18">
      <t>ト</t>
    </rPh>
    <rPh sb="18" eb="19">
      <t>リツ</t>
    </rPh>
    <rPh sb="19" eb="21">
      <t>コウトウ</t>
    </rPh>
    <rPh sb="21" eb="23">
      <t>ガッコウ</t>
    </rPh>
    <rPh sb="23" eb="26">
      <t>ニュウガクシャ</t>
    </rPh>
    <rPh sb="26" eb="28">
      <t>センバツ</t>
    </rPh>
    <rPh sb="28" eb="30">
      <t>ジョウキョウ</t>
    </rPh>
    <rPh sb="31" eb="34">
      <t>ツウシンセイ</t>
    </rPh>
    <rPh sb="34" eb="36">
      <t>カテイ</t>
    </rPh>
    <phoneticPr fontId="4"/>
  </si>
  <si>
    <t>6-4 令和5(2023)年度東京都立中高一貫教育校の入学者決定状況</t>
    <rPh sb="4" eb="6">
      <t>レイワ</t>
    </rPh>
    <rPh sb="15" eb="17">
      <t>トウキョウ</t>
    </rPh>
    <rPh sb="17" eb="18">
      <t>ト</t>
    </rPh>
    <rPh sb="18" eb="19">
      <t>リツ</t>
    </rPh>
    <rPh sb="19" eb="21">
      <t>チュウコウ</t>
    </rPh>
    <rPh sb="21" eb="23">
      <t>イッカン</t>
    </rPh>
    <rPh sb="23" eb="25">
      <t>キョウイク</t>
    </rPh>
    <rPh sb="25" eb="26">
      <t>コウ</t>
    </rPh>
    <rPh sb="27" eb="30">
      <t>ニュウガクシャ</t>
    </rPh>
    <rPh sb="30" eb="32">
      <t>ケッテイ</t>
    </rPh>
    <rPh sb="32" eb="34">
      <t>ジョウキョウ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</si>
</sst>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Red]\-#,##0\ "/>
    <numFmt numFmtId="177" formatCode="0_ "/>
    <numFmt numFmtId="178" formatCode="#,##0_ "/>
    <numFmt numFmtId="179" formatCode="\(0\)"/>
    <numFmt numFmtId="180" formatCode="\(#,###\)"/>
    <numFmt numFmtId="181" formatCode="\(#,##0\)"/>
    <numFmt numFmtId="182" formatCode="0;&quot;△ &quot;0"/>
    <numFmt numFmtId="183" formatCode="\(#,##0;&quot;（△ &quot;#,##0\)"/>
    <numFmt numFmtId="184" formatCode="&quot;(&quot;#,##0&quot;)&quot;"/>
    <numFmt numFmtId="185" formatCode="\(#,###\);\(\-#,###\);\(&quot;-&quot;\);@"/>
    <numFmt numFmtId="186" formatCode="&quot;(&quot;#,##0.00&quot;)&quot;"/>
    <numFmt numFmtId="187" formatCode="\(General\)"/>
    <numFmt numFmtId="188" formatCode="0_);[Red]\(0\)"/>
    <numFmt numFmtId="189" formatCode="\(#,##0\);\(&quot;△&quot;#,##0\);\(&quot;-&quot;\);@"/>
    <numFmt numFmtId="190" formatCode="\(0.00\);\(&quot;-&quot;0.00\);\(&quot;-&quot;\);@"/>
    <numFmt numFmtId="191" formatCode="\(#,##0\);\(&quot;-&quot;#,##0\);\(&quot;-&quot;\);@"/>
    <numFmt numFmtId="192" formatCode="\(#,##0\);\(&quot;-&quot;#,##0\)"/>
    <numFmt numFmtId="193" formatCode="\(#,##0.00\);\(&quot;-&quot;#,##0.00\)"/>
    <numFmt numFmtId="194" formatCode="\(#,##0\);\(&quot;-&quot;#,##0\);\(&quot;0&quot;\);@"/>
    <numFmt numFmtId="195" formatCode="\(#,##0\);&quot;（△ &quot;#,##0\)"/>
    <numFmt numFmtId="196" formatCode="\(#,###\);\(\-#,###\);\(&quot;0&quot;\);@"/>
    <numFmt numFmtId="197" formatCode="\(#,##0\);\(&quot;0&quot;#,##0\);\(&quot;0&quot;\);@"/>
  </numFmts>
  <fonts count="32">
    <font>
      <sz val="11"/>
      <name val="標準明朝"/>
      <family val="1"/>
      <charset val="128"/>
    </font>
    <font>
      <b/>
      <sz val="11"/>
      <name val="標準明朝"/>
      <family val="1"/>
      <charset val="128"/>
    </font>
    <font>
      <sz val="6"/>
      <name val="ＭＳ Ｐ明朝"/>
      <family val="1"/>
      <charset val="128"/>
    </font>
    <font>
      <sz val="11"/>
      <name val="ＭＳ Ｐゴシック"/>
      <family val="3"/>
      <charset val="128"/>
    </font>
    <font>
      <sz val="6"/>
      <name val="ＭＳ Ｐゴシック"/>
      <family val="3"/>
      <charset val="128"/>
    </font>
    <font>
      <sz val="6"/>
      <name val="標準明朝"/>
      <family val="1"/>
      <charset val="128"/>
    </font>
    <font>
      <sz val="11"/>
      <color indexed="8"/>
      <name val="ＭＳ 明朝"/>
      <family val="1"/>
      <charset val="128"/>
    </font>
    <font>
      <sz val="9"/>
      <name val="ＭＳ ゴシック"/>
      <family val="3"/>
      <charset val="128"/>
    </font>
    <font>
      <sz val="10"/>
      <color indexed="8"/>
      <name val="ＭＳ 明朝"/>
      <family val="1"/>
      <charset val="128"/>
    </font>
    <font>
      <sz val="6"/>
      <name val="ＭＳ ゴシック"/>
      <family val="3"/>
      <charset val="128"/>
    </font>
    <font>
      <sz val="12.5"/>
      <color indexed="8"/>
      <name val="ＭＳ ゴシック"/>
      <family val="3"/>
      <charset val="128"/>
    </font>
    <font>
      <sz val="15"/>
      <color indexed="8"/>
      <name val="ＭＳ ゴシック"/>
      <family val="3"/>
      <charset val="128"/>
    </font>
    <font>
      <sz val="11"/>
      <color theme="1"/>
      <name val="ＭＳ 明朝"/>
      <family val="1"/>
      <charset val="128"/>
    </font>
    <font>
      <sz val="11"/>
      <color theme="1"/>
      <name val="標準明朝"/>
      <family val="1"/>
      <charset val="128"/>
    </font>
    <font>
      <sz val="9"/>
      <color theme="1"/>
      <name val="ＭＳ 明朝"/>
      <family val="1"/>
      <charset val="128"/>
    </font>
    <font>
      <sz val="9"/>
      <color theme="1"/>
      <name val="標準明朝"/>
      <family val="1"/>
      <charset val="128"/>
    </font>
    <font>
      <sz val="11"/>
      <color theme="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sz val="9"/>
      <name val="標準明朝"/>
      <family val="1"/>
      <charset val="128"/>
    </font>
    <font>
      <sz val="11"/>
      <name val="ＭＳ ゴシック"/>
      <family val="3"/>
      <charset val="128"/>
    </font>
    <font>
      <sz val="11"/>
      <name val="標準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5"/>
      <name val="ＭＳ ゴシック"/>
      <family val="3"/>
      <charset val="128"/>
    </font>
    <font>
      <sz val="12"/>
      <name val="ＭＳ Ｐ明朝"/>
      <family val="1"/>
      <charset val="128"/>
    </font>
    <font>
      <sz val="12"/>
      <name val="ＭＳ 明朝"/>
      <family val="1"/>
      <charset val="128"/>
    </font>
    <font>
      <sz val="11.5"/>
      <name val="ＭＳ 明朝"/>
      <family val="1"/>
      <charset val="128"/>
    </font>
    <font>
      <sz val="12.5"/>
      <name val="ＭＳ ゴシック"/>
      <family val="3"/>
      <charset val="128"/>
    </font>
  </fonts>
  <fills count="4">
    <fill>
      <patternFill patternType="none"/>
    </fill>
    <fill>
      <patternFill patternType="gray125"/>
    </fill>
    <fill>
      <patternFill patternType="solid">
        <fgColor indexed="11"/>
        <bgColor indexed="64"/>
      </patternFill>
    </fill>
    <fill>
      <patternFill patternType="solid">
        <fgColor theme="0"/>
        <bgColor indexed="64"/>
      </patternFill>
    </fill>
  </fills>
  <borders count="99">
    <border>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64"/>
      </bottom>
      <diagonal/>
    </border>
    <border>
      <left style="medium">
        <color indexed="8"/>
      </left>
      <right/>
      <top/>
      <bottom/>
      <diagonal/>
    </border>
    <border>
      <left style="medium">
        <color indexed="64"/>
      </left>
      <right style="medium">
        <color indexed="64"/>
      </right>
      <top/>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8"/>
      </bottom>
      <diagonal/>
    </border>
    <border>
      <left style="medium">
        <color indexed="64"/>
      </left>
      <right style="thin">
        <color indexed="64"/>
      </right>
      <top/>
      <bottom style="medium">
        <color indexed="8"/>
      </bottom>
      <diagonal/>
    </border>
    <border>
      <left style="thin">
        <color indexed="8"/>
      </left>
      <right style="thin">
        <color indexed="8"/>
      </right>
      <top style="medium">
        <color indexed="64"/>
      </top>
      <bottom/>
      <diagonal/>
    </border>
    <border>
      <left style="medium">
        <color indexed="8"/>
      </left>
      <right style="thin">
        <color indexed="64"/>
      </right>
      <top style="medium">
        <color indexed="8"/>
      </top>
      <bottom/>
      <diagonal/>
    </border>
    <border>
      <left style="thin">
        <color indexed="64"/>
      </left>
      <right style="thin">
        <color indexed="64"/>
      </right>
      <top style="medium">
        <color indexed="8"/>
      </top>
      <bottom/>
      <diagonal/>
    </border>
    <border>
      <left style="thin">
        <color indexed="64"/>
      </left>
      <right style="medium">
        <color indexed="64"/>
      </right>
      <top style="medium">
        <color indexed="8"/>
      </top>
      <bottom/>
      <diagonal/>
    </border>
    <border>
      <left style="medium">
        <color indexed="64"/>
      </left>
      <right style="thin">
        <color indexed="64"/>
      </right>
      <top style="medium">
        <color indexed="8"/>
      </top>
      <bottom/>
      <diagonal/>
    </border>
    <border>
      <left style="medium">
        <color indexed="8"/>
      </left>
      <right/>
      <top/>
      <bottom style="medium">
        <color indexed="64"/>
      </bottom>
      <diagonal/>
    </border>
    <border>
      <left style="medium">
        <color indexed="8"/>
      </left>
      <right/>
      <top style="thin">
        <color indexed="64"/>
      </top>
      <bottom/>
      <diagonal/>
    </border>
    <border>
      <left style="medium">
        <color indexed="8"/>
      </left>
      <right/>
      <top style="medium">
        <color indexed="64"/>
      </top>
      <bottom/>
      <diagonal/>
    </border>
    <border>
      <left style="thin">
        <color indexed="64"/>
      </left>
      <right style="medium">
        <color indexed="64"/>
      </right>
      <top/>
      <bottom/>
      <diagonal/>
    </border>
    <border>
      <left/>
      <right style="medium">
        <color indexed="64"/>
      </right>
      <top/>
      <bottom style="medium">
        <color indexed="8"/>
      </bottom>
      <diagonal/>
    </border>
    <border>
      <left/>
      <right style="medium">
        <color indexed="64"/>
      </right>
      <top style="medium">
        <color indexed="8"/>
      </top>
      <bottom/>
      <diagonal/>
    </border>
    <border>
      <left style="thin">
        <color indexed="64"/>
      </left>
      <right style="medium">
        <color indexed="8"/>
      </right>
      <top style="medium">
        <color indexed="64"/>
      </top>
      <bottom/>
      <diagonal/>
    </border>
    <border>
      <left style="thin">
        <color indexed="64"/>
      </left>
      <right style="medium">
        <color indexed="8"/>
      </right>
      <top/>
      <bottom style="medium">
        <color indexed="64"/>
      </bottom>
      <diagonal/>
    </border>
  </borders>
  <cellStyleXfs count="8">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0" fontId="3" fillId="0" borderId="0"/>
    <xf numFmtId="0" fontId="3" fillId="0" borderId="0"/>
    <xf numFmtId="0" fontId="7" fillId="0" borderId="0">
      <alignment vertical="center"/>
    </xf>
    <xf numFmtId="0" fontId="23" fillId="0" borderId="0"/>
    <xf numFmtId="9" fontId="7" fillId="0" borderId="0" applyFont="0" applyFill="0" applyBorder="0" applyAlignment="0" applyProtection="0">
      <alignment vertical="center"/>
    </xf>
  </cellStyleXfs>
  <cellXfs count="582">
    <xf numFmtId="0" fontId="0" fillId="0" borderId="0" xfId="0"/>
    <xf numFmtId="38" fontId="8" fillId="0" borderId="0" xfId="2" applyFont="1">
      <alignment vertical="center"/>
    </xf>
    <xf numFmtId="38" fontId="8" fillId="0" borderId="0" xfId="2" applyFont="1" applyBorder="1">
      <alignment vertical="center"/>
    </xf>
    <xf numFmtId="38" fontId="6" fillId="0" borderId="0" xfId="2" applyFont="1" applyAlignment="1">
      <alignment horizontal="right" vertical="center"/>
    </xf>
    <xf numFmtId="38" fontId="11" fillId="0" borderId="0" xfId="2" applyFont="1" applyAlignment="1">
      <alignment vertical="center" shrinkToFit="1"/>
    </xf>
    <xf numFmtId="38" fontId="10" fillId="0" borderId="0" xfId="2" applyFont="1" applyBorder="1" applyAlignment="1">
      <alignment vertical="center"/>
    </xf>
    <xf numFmtId="38" fontId="8" fillId="0" borderId="57" xfId="2" applyFont="1" applyBorder="1" applyAlignment="1">
      <alignment horizontal="center" vertical="center"/>
    </xf>
    <xf numFmtId="0" fontId="12" fillId="0" borderId="0" xfId="0" applyFont="1"/>
    <xf numFmtId="0" fontId="12" fillId="0" borderId="0" xfId="0" applyFont="1" applyAlignment="1" applyProtection="1">
      <alignment vertical="top"/>
      <protection locked="0"/>
    </xf>
    <xf numFmtId="0" fontId="12" fillId="0" borderId="0" xfId="0" applyFont="1" applyAlignment="1" applyProtection="1">
      <alignment horizontal="center" vertical="top"/>
      <protection locked="0"/>
    </xf>
    <xf numFmtId="0" fontId="12" fillId="0" borderId="0" xfId="0" applyFont="1" applyAlignment="1">
      <alignment vertical="center"/>
    </xf>
    <xf numFmtId="0" fontId="12" fillId="0" borderId="21" xfId="0" applyFont="1" applyBorder="1" applyAlignment="1" applyProtection="1">
      <alignment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vertical="center"/>
      <protection locked="0"/>
    </xf>
    <xf numFmtId="0" fontId="12" fillId="0" borderId="61"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3" fillId="0" borderId="0" xfId="0" applyFont="1" applyAlignment="1">
      <alignment vertical="center"/>
    </xf>
    <xf numFmtId="0" fontId="12" fillId="0" borderId="24" xfId="0" applyFont="1" applyBorder="1" applyAlignment="1" applyProtection="1">
      <alignment vertical="center"/>
      <protection locked="0"/>
    </xf>
    <xf numFmtId="0" fontId="12" fillId="0" borderId="14" xfId="0" applyFont="1" applyBorder="1" applyAlignment="1" applyProtection="1">
      <alignment horizontal="center" vertical="center"/>
      <protection locked="0"/>
    </xf>
    <xf numFmtId="0" fontId="12" fillId="0" borderId="10" xfId="0" applyFont="1" applyBorder="1" applyAlignment="1" applyProtection="1">
      <alignment vertical="center"/>
      <protection locked="0"/>
    </xf>
    <xf numFmtId="0" fontId="12" fillId="0" borderId="7"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2" fillId="0" borderId="20" xfId="0" applyFont="1" applyBorder="1" applyAlignment="1" applyProtection="1">
      <alignment vertical="center"/>
      <protection locked="0"/>
    </xf>
    <xf numFmtId="188" fontId="12" fillId="0" borderId="8" xfId="0" applyNumberFormat="1" applyFont="1" applyBorder="1" applyAlignment="1" applyProtection="1">
      <alignment vertical="center"/>
      <protection locked="0"/>
    </xf>
    <xf numFmtId="188" fontId="12" fillId="0" borderId="11" xfId="0" applyNumberFormat="1" applyFont="1" applyBorder="1" applyAlignment="1" applyProtection="1">
      <alignment vertical="center"/>
      <protection locked="0"/>
    </xf>
    <xf numFmtId="0" fontId="12" fillId="0" borderId="11" xfId="0" applyFont="1" applyBorder="1" applyAlignment="1" applyProtection="1">
      <alignment horizontal="distributed" vertical="center"/>
      <protection locked="0"/>
    </xf>
    <xf numFmtId="0" fontId="12" fillId="0" borderId="10" xfId="0" applyFont="1" applyBorder="1" applyAlignment="1" applyProtection="1">
      <alignment horizontal="center" vertical="center"/>
      <protection locked="0"/>
    </xf>
    <xf numFmtId="0" fontId="12" fillId="0" borderId="0" xfId="0" applyFont="1" applyAlignment="1" applyProtection="1">
      <alignment horizontal="distributed" vertical="center"/>
      <protection locked="0"/>
    </xf>
    <xf numFmtId="0" fontId="12" fillId="0" borderId="20" xfId="0" applyFont="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12" fillId="0" borderId="8" xfId="0" applyFont="1" applyBorder="1" applyAlignment="1" applyProtection="1">
      <alignment horizontal="distributed" vertical="center"/>
      <protection locked="0"/>
    </xf>
    <xf numFmtId="188" fontId="12" fillId="0" borderId="8" xfId="1" applyNumberFormat="1" applyFont="1" applyFill="1" applyBorder="1" applyAlignment="1" applyProtection="1">
      <alignment vertical="center"/>
      <protection locked="0"/>
    </xf>
    <xf numFmtId="188" fontId="12" fillId="0" borderId="11" xfId="1" applyNumberFormat="1" applyFont="1" applyFill="1" applyBorder="1" applyAlignment="1" applyProtection="1">
      <alignment vertical="center"/>
      <protection locked="0"/>
    </xf>
    <xf numFmtId="188" fontId="12" fillId="0" borderId="13" xfId="0" applyNumberFormat="1" applyFont="1" applyBorder="1" applyAlignment="1" applyProtection="1">
      <alignment vertical="center"/>
      <protection locked="0"/>
    </xf>
    <xf numFmtId="188" fontId="12" fillId="0" borderId="7" xfId="0" applyNumberFormat="1" applyFont="1" applyBorder="1" applyAlignment="1" applyProtection="1">
      <alignment vertical="center"/>
      <protection locked="0"/>
    </xf>
    <xf numFmtId="181" fontId="12" fillId="0" borderId="14" xfId="0" applyNumberFormat="1" applyFont="1" applyBorder="1" applyAlignment="1" applyProtection="1">
      <alignment vertical="center"/>
      <protection locked="0"/>
    </xf>
    <xf numFmtId="181" fontId="12" fillId="0" borderId="12" xfId="0" applyNumberFormat="1" applyFont="1" applyBorder="1" applyAlignment="1" applyProtection="1">
      <alignment vertical="center"/>
      <protection locked="0"/>
    </xf>
    <xf numFmtId="188" fontId="12" fillId="0" borderId="12" xfId="0" applyNumberFormat="1" applyFont="1" applyBorder="1" applyAlignment="1" applyProtection="1">
      <alignment vertical="center"/>
      <protection locked="0"/>
    </xf>
    <xf numFmtId="0" fontId="12" fillId="0" borderId="0" xfId="0" applyFont="1" applyAlignment="1" applyProtection="1">
      <alignment horizontal="center" vertical="center" textRotation="255"/>
      <protection locked="0"/>
    </xf>
    <xf numFmtId="181" fontId="12" fillId="0" borderId="0" xfId="0" applyNumberFormat="1" applyFont="1" applyAlignment="1" applyProtection="1">
      <alignment vertical="center"/>
      <protection locked="0"/>
    </xf>
    <xf numFmtId="188" fontId="12" fillId="0" borderId="0" xfId="0" applyNumberFormat="1" applyFont="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horizontal="center" vertical="center"/>
      <protection locked="0"/>
    </xf>
    <xf numFmtId="0" fontId="13" fillId="0" borderId="24" xfId="0" applyFont="1" applyBorder="1" applyAlignment="1" applyProtection="1">
      <alignment vertical="center"/>
      <protection locked="0"/>
    </xf>
    <xf numFmtId="0" fontId="13" fillId="0" borderId="1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20"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7" xfId="0" applyFont="1" applyBorder="1" applyAlignment="1" applyProtection="1">
      <alignment horizontal="center" vertical="center"/>
      <protection locked="0"/>
    </xf>
    <xf numFmtId="0" fontId="13" fillId="0" borderId="11" xfId="0" applyFont="1" applyBorder="1" applyAlignment="1" applyProtection="1">
      <alignment horizontal="distributed" vertical="center"/>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vertical="center"/>
      <protection locked="0"/>
    </xf>
    <xf numFmtId="0" fontId="13" fillId="0" borderId="0" xfId="0" applyFont="1" applyAlignment="1" applyProtection="1">
      <alignment horizontal="distributed" vertical="center"/>
      <protection locked="0"/>
    </xf>
    <xf numFmtId="0" fontId="13" fillId="0" borderId="20" xfId="0" applyFont="1" applyBorder="1" applyAlignment="1" applyProtection="1">
      <alignment horizontal="left" vertical="center"/>
      <protection locked="0"/>
    </xf>
    <xf numFmtId="0" fontId="13" fillId="0" borderId="8" xfId="0" applyFont="1" applyBorder="1" applyAlignment="1" applyProtection="1">
      <alignment horizontal="center" vertical="center"/>
      <protection locked="0"/>
    </xf>
    <xf numFmtId="0" fontId="13" fillId="0" borderId="8" xfId="0" applyFont="1" applyBorder="1" applyAlignment="1" applyProtection="1">
      <alignment horizontal="distributed" vertical="center"/>
      <protection locked="0"/>
    </xf>
    <xf numFmtId="0" fontId="12" fillId="0" borderId="11" xfId="0" applyFont="1" applyBorder="1" applyAlignment="1" applyProtection="1">
      <alignment horizontal="center" vertical="center"/>
      <protection locked="0"/>
    </xf>
    <xf numFmtId="0" fontId="13" fillId="2" borderId="0" xfId="0" applyFont="1" applyFill="1" applyAlignment="1">
      <alignment vertical="center"/>
    </xf>
    <xf numFmtId="0" fontId="12" fillId="0" borderId="23" xfId="0" applyFont="1" applyBorder="1" applyAlignment="1" applyProtection="1">
      <alignment horizontal="center" vertical="center"/>
      <protection locked="0"/>
    </xf>
    <xf numFmtId="0" fontId="12" fillId="0" borderId="11"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12" xfId="0" applyFont="1" applyBorder="1" applyAlignment="1" applyProtection="1">
      <alignment vertical="center"/>
      <protection locked="0"/>
    </xf>
    <xf numFmtId="188" fontId="12" fillId="0" borderId="14" xfId="0" applyNumberFormat="1" applyFont="1" applyBorder="1" applyAlignment="1" applyProtection="1">
      <alignment vertical="center"/>
      <protection locked="0"/>
    </xf>
    <xf numFmtId="0" fontId="12" fillId="0" borderId="29" xfId="0" applyFont="1" applyBorder="1" applyAlignment="1" applyProtection="1">
      <alignment vertical="center"/>
      <protection locked="0"/>
    </xf>
    <xf numFmtId="0" fontId="12" fillId="0" borderId="30" xfId="0" applyFont="1" applyBorder="1" applyAlignment="1" applyProtection="1">
      <alignment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xf numFmtId="0" fontId="13" fillId="0" borderId="0" xfId="0" applyFont="1" applyAlignment="1">
      <alignment horizontal="center"/>
    </xf>
    <xf numFmtId="182" fontId="16" fillId="0" borderId="0" xfId="3" applyNumberFormat="1" applyFont="1"/>
    <xf numFmtId="182" fontId="16" fillId="0" borderId="0" xfId="3" quotePrefix="1" applyNumberFormat="1" applyFont="1" applyAlignment="1">
      <alignment horizontal="right"/>
    </xf>
    <xf numFmtId="182" fontId="12" fillId="0" borderId="11" xfId="3" applyNumberFormat="1" applyFont="1" applyBorder="1" applyAlignment="1">
      <alignment horizontal="center" vertical="center"/>
    </xf>
    <xf numFmtId="182" fontId="12" fillId="0" borderId="0" xfId="3" applyNumberFormat="1" applyFont="1"/>
    <xf numFmtId="38" fontId="8" fillId="0" borderId="63" xfId="2" applyFont="1" applyBorder="1" applyAlignment="1">
      <alignment vertical="center"/>
    </xf>
    <xf numFmtId="182" fontId="17" fillId="0" borderId="0" xfId="3" applyNumberFormat="1" applyFont="1"/>
    <xf numFmtId="182" fontId="3" fillId="0" borderId="0" xfId="3" applyNumberFormat="1"/>
    <xf numFmtId="38" fontId="19" fillId="0" borderId="43" xfId="2" applyFont="1" applyBorder="1" applyAlignment="1">
      <alignment vertical="center"/>
    </xf>
    <xf numFmtId="38" fontId="19" fillId="0" borderId="44" xfId="2" applyFont="1" applyBorder="1" applyAlignment="1">
      <alignment vertical="center"/>
    </xf>
    <xf numFmtId="38" fontId="19" fillId="0" borderId="45" xfId="2" applyFont="1" applyBorder="1" applyAlignment="1">
      <alignment vertical="center"/>
    </xf>
    <xf numFmtId="38" fontId="19" fillId="0" borderId="11" xfId="2" applyFont="1" applyBorder="1" applyAlignment="1">
      <alignment horizontal="center" vertical="center"/>
    </xf>
    <xf numFmtId="38" fontId="19" fillId="0" borderId="26" xfId="2" applyFont="1" applyBorder="1" applyAlignment="1">
      <alignment horizontal="center" vertical="center"/>
    </xf>
    <xf numFmtId="0" fontId="22" fillId="0" borderId="0" xfId="4" applyFont="1" applyAlignment="1">
      <alignment vertical="center"/>
    </xf>
    <xf numFmtId="0" fontId="22" fillId="0" borderId="1" xfId="4" applyFont="1" applyBorder="1" applyAlignment="1">
      <alignment vertical="center"/>
    </xf>
    <xf numFmtId="0" fontId="17" fillId="0" borderId="0" xfId="4" applyFont="1" applyAlignment="1">
      <alignment vertical="center"/>
    </xf>
    <xf numFmtId="3" fontId="17" fillId="0" borderId="0" xfId="4" applyNumberFormat="1" applyFont="1" applyAlignment="1">
      <alignment vertical="center"/>
    </xf>
    <xf numFmtId="0" fontId="17" fillId="0" borderId="0" xfId="4" applyFont="1" applyAlignment="1">
      <alignment horizontal="right" vertical="center"/>
    </xf>
    <xf numFmtId="4" fontId="17" fillId="0" borderId="0" xfId="4" applyNumberFormat="1" applyFont="1" applyAlignment="1">
      <alignment horizontal="right" vertical="center"/>
    </xf>
    <xf numFmtId="0" fontId="22" fillId="0" borderId="0" xfId="4" applyFont="1" applyAlignment="1">
      <alignment horizontal="distributed" vertical="center"/>
    </xf>
    <xf numFmtId="0" fontId="17" fillId="0" borderId="0" xfId="5" applyFont="1">
      <alignment vertical="center"/>
    </xf>
    <xf numFmtId="10" fontId="17" fillId="0" borderId="0" xfId="7" applyNumberFormat="1" applyFont="1" applyFill="1" applyBorder="1" applyAlignment="1" applyProtection="1">
      <alignment vertical="center"/>
    </xf>
    <xf numFmtId="10" fontId="17" fillId="0" borderId="0" xfId="7" applyNumberFormat="1" applyFont="1" applyBorder="1" applyAlignment="1" applyProtection="1">
      <alignment vertical="center"/>
    </xf>
    <xf numFmtId="0" fontId="17" fillId="0" borderId="0" xfId="6" applyFont="1" applyAlignment="1">
      <alignment vertical="center"/>
    </xf>
    <xf numFmtId="0" fontId="22" fillId="0" borderId="0" xfId="4" applyFont="1" applyAlignment="1">
      <alignment horizontal="left" vertical="center"/>
    </xf>
    <xf numFmtId="0" fontId="17" fillId="0" borderId="68" xfId="4" applyFont="1" applyBorder="1" applyAlignment="1">
      <alignment horizontal="right" vertical="center"/>
    </xf>
    <xf numFmtId="0" fontId="17" fillId="0" borderId="15" xfId="4" applyFont="1" applyBorder="1" applyAlignment="1">
      <alignment horizontal="right" vertical="center"/>
    </xf>
    <xf numFmtId="0" fontId="17" fillId="0" borderId="66" xfId="4" applyFont="1" applyBorder="1" applyAlignment="1">
      <alignment horizontal="center" vertical="center"/>
    </xf>
    <xf numFmtId="0" fontId="17" fillId="0" borderId="69" xfId="4" applyFont="1" applyBorder="1" applyAlignment="1">
      <alignment horizontal="center" vertical="center"/>
    </xf>
    <xf numFmtId="0" fontId="17" fillId="0" borderId="17" xfId="4" applyFont="1" applyBorder="1" applyAlignment="1">
      <alignment horizontal="center" vertical="center"/>
    </xf>
    <xf numFmtId="0" fontId="17" fillId="0" borderId="18" xfId="4" applyFont="1" applyBorder="1" applyAlignment="1">
      <alignment horizontal="center" vertical="center"/>
    </xf>
    <xf numFmtId="3" fontId="17" fillId="0" borderId="59" xfId="4" applyNumberFormat="1" applyFont="1" applyBorder="1" applyAlignment="1">
      <alignment horizontal="center" vertical="center"/>
    </xf>
    <xf numFmtId="0" fontId="17" fillId="0" borderId="67" xfId="4" applyFont="1" applyBorder="1" applyAlignment="1">
      <alignment horizontal="center" vertical="center"/>
    </xf>
    <xf numFmtId="0" fontId="17" fillId="0" borderId="53" xfId="4" applyFont="1" applyBorder="1" applyAlignment="1">
      <alignment horizontal="center" vertical="center"/>
    </xf>
    <xf numFmtId="0" fontId="17" fillId="0" borderId="73" xfId="4" applyFont="1" applyBorder="1" applyAlignment="1">
      <alignment horizontal="center" vertical="center"/>
    </xf>
    <xf numFmtId="0" fontId="17" fillId="0" borderId="52" xfId="4" applyFont="1" applyBorder="1" applyAlignment="1">
      <alignment horizontal="center" vertical="center"/>
    </xf>
    <xf numFmtId="3" fontId="17" fillId="0" borderId="76" xfId="5" applyNumberFormat="1" applyFont="1" applyBorder="1">
      <alignment vertical="center"/>
    </xf>
    <xf numFmtId="3" fontId="17" fillId="0" borderId="0" xfId="5" applyNumberFormat="1" applyFont="1">
      <alignment vertical="center"/>
    </xf>
    <xf numFmtId="3" fontId="17" fillId="0" borderId="10" xfId="5" applyNumberFormat="1" applyFont="1" applyBorder="1">
      <alignment vertical="center"/>
    </xf>
    <xf numFmtId="3" fontId="17" fillId="0" borderId="1" xfId="5" applyNumberFormat="1" applyFont="1" applyBorder="1">
      <alignment vertical="center"/>
    </xf>
    <xf numFmtId="3" fontId="17" fillId="0" borderId="64" xfId="5" applyNumberFormat="1" applyFont="1" applyBorder="1">
      <alignment vertical="center"/>
    </xf>
    <xf numFmtId="4" fontId="17" fillId="0" borderId="1" xfId="6" applyNumberFormat="1" applyFont="1" applyBorder="1" applyAlignment="1">
      <alignment horizontal="right" vertical="center"/>
    </xf>
    <xf numFmtId="3" fontId="17" fillId="0" borderId="50" xfId="5" applyNumberFormat="1" applyFont="1" applyBorder="1">
      <alignment vertical="center"/>
    </xf>
    <xf numFmtId="3" fontId="17" fillId="0" borderId="21" xfId="5" applyNumberFormat="1" applyFont="1" applyBorder="1">
      <alignment vertical="center"/>
    </xf>
    <xf numFmtId="3" fontId="17" fillId="0" borderId="1" xfId="6" applyNumberFormat="1" applyFont="1" applyBorder="1" applyAlignment="1">
      <alignment vertical="center"/>
    </xf>
    <xf numFmtId="189" fontId="17" fillId="0" borderId="76" xfId="5" applyNumberFormat="1" applyFont="1" applyBorder="1">
      <alignment vertical="center"/>
    </xf>
    <xf numFmtId="189" fontId="17" fillId="0" borderId="0" xfId="5" applyNumberFormat="1" applyFont="1">
      <alignment vertical="center"/>
    </xf>
    <xf numFmtId="189" fontId="17" fillId="0" borderId="10" xfId="5" applyNumberFormat="1" applyFont="1" applyBorder="1">
      <alignment vertical="center"/>
    </xf>
    <xf numFmtId="189" fontId="17" fillId="0" borderId="1" xfId="5" applyNumberFormat="1" applyFont="1" applyBorder="1">
      <alignment vertical="center"/>
    </xf>
    <xf numFmtId="189" fontId="17" fillId="0" borderId="64" xfId="5" applyNumberFormat="1" applyFont="1" applyBorder="1">
      <alignment vertical="center"/>
    </xf>
    <xf numFmtId="190" fontId="17" fillId="0" borderId="77" xfId="6" applyNumberFormat="1" applyFont="1" applyBorder="1" applyAlignment="1">
      <alignment horizontal="right" vertical="center"/>
    </xf>
    <xf numFmtId="191" fontId="17" fillId="0" borderId="78" xfId="6" applyNumberFormat="1" applyFont="1" applyBorder="1" applyAlignment="1">
      <alignment horizontal="right" vertical="center"/>
    </xf>
    <xf numFmtId="191" fontId="17" fillId="0" borderId="12" xfId="6" applyNumberFormat="1" applyFont="1" applyBorder="1" applyAlignment="1">
      <alignment horizontal="right" vertical="center"/>
    </xf>
    <xf numFmtId="189" fontId="17" fillId="0" borderId="51" xfId="5" applyNumberFormat="1" applyFont="1" applyBorder="1">
      <alignment vertical="center"/>
    </xf>
    <xf numFmtId="191" fontId="17" fillId="0" borderId="24" xfId="6" applyNumberFormat="1" applyFont="1" applyBorder="1" applyAlignment="1">
      <alignment vertical="center"/>
    </xf>
    <xf numFmtId="191" fontId="17" fillId="0" borderId="12" xfId="6" applyNumberFormat="1" applyFont="1" applyBorder="1" applyAlignment="1">
      <alignment vertical="center"/>
    </xf>
    <xf numFmtId="191" fontId="17" fillId="0" borderId="77" xfId="6" applyNumberFormat="1" applyFont="1" applyBorder="1" applyAlignment="1">
      <alignment vertical="center"/>
    </xf>
    <xf numFmtId="0" fontId="17" fillId="0" borderId="79" xfId="4" applyFont="1" applyBorder="1" applyAlignment="1">
      <alignment horizontal="center" vertical="center"/>
    </xf>
    <xf numFmtId="3" fontId="17" fillId="0" borderId="79" xfId="5" applyNumberFormat="1" applyFont="1" applyBorder="1">
      <alignment vertical="center"/>
    </xf>
    <xf numFmtId="3" fontId="17" fillId="0" borderId="9" xfId="5" applyNumberFormat="1" applyFont="1" applyBorder="1">
      <alignment vertical="center"/>
    </xf>
    <xf numFmtId="3" fontId="17" fillId="0" borderId="7" xfId="5" applyNumberFormat="1" applyFont="1" applyBorder="1">
      <alignment vertical="center"/>
    </xf>
    <xf numFmtId="3" fontId="17" fillId="0" borderId="80" xfId="5" applyNumberFormat="1" applyFont="1" applyBorder="1">
      <alignment vertical="center"/>
    </xf>
    <xf numFmtId="3" fontId="17" fillId="0" borderId="56" xfId="5" applyNumberFormat="1" applyFont="1" applyBorder="1">
      <alignment vertical="center"/>
    </xf>
    <xf numFmtId="4" fontId="17" fillId="0" borderId="80" xfId="6" applyNumberFormat="1" applyFont="1" applyBorder="1" applyAlignment="1">
      <alignment horizontal="right" vertical="center"/>
    </xf>
    <xf numFmtId="3" fontId="17" fillId="0" borderId="25" xfId="5" applyNumberFormat="1" applyFont="1" applyBorder="1">
      <alignment vertical="center"/>
    </xf>
    <xf numFmtId="3" fontId="17" fillId="0" borderId="29" xfId="5" applyNumberFormat="1" applyFont="1" applyBorder="1">
      <alignment vertical="center"/>
    </xf>
    <xf numFmtId="3" fontId="17" fillId="0" borderId="80" xfId="6" applyNumberFormat="1" applyFont="1" applyBorder="1" applyAlignment="1">
      <alignment vertical="center"/>
    </xf>
    <xf numFmtId="0" fontId="17" fillId="0" borderId="81" xfId="4" applyFont="1" applyBorder="1" applyAlignment="1">
      <alignment horizontal="center" vertical="center"/>
    </xf>
    <xf numFmtId="191" fontId="17" fillId="0" borderId="81" xfId="5" applyNumberFormat="1" applyFont="1" applyBorder="1">
      <alignment vertical="center"/>
    </xf>
    <xf numFmtId="191" fontId="17" fillId="0" borderId="54" xfId="5" applyNumberFormat="1" applyFont="1" applyBorder="1">
      <alignment vertical="center"/>
    </xf>
    <xf numFmtId="191" fontId="17" fillId="0" borderId="12" xfId="5" applyNumberFormat="1" applyFont="1" applyBorder="1">
      <alignment vertical="center"/>
    </xf>
    <xf numFmtId="191" fontId="17" fillId="0" borderId="77" xfId="5" applyNumberFormat="1" applyFont="1" applyBorder="1">
      <alignment vertical="center"/>
    </xf>
    <xf numFmtId="191" fontId="17" fillId="0" borderId="82" xfId="5" applyNumberFormat="1" applyFont="1" applyBorder="1">
      <alignment vertical="center"/>
    </xf>
    <xf numFmtId="191" fontId="17" fillId="0" borderId="51" xfId="5" applyNumberFormat="1" applyFont="1" applyBorder="1">
      <alignment vertical="center"/>
    </xf>
    <xf numFmtId="191" fontId="17" fillId="0" borderId="76" xfId="5" applyNumberFormat="1" applyFont="1" applyBorder="1">
      <alignment vertical="center"/>
    </xf>
    <xf numFmtId="191" fontId="17" fillId="0" borderId="0" xfId="5" applyNumberFormat="1" applyFont="1">
      <alignment vertical="center"/>
    </xf>
    <xf numFmtId="191" fontId="17" fillId="0" borderId="10" xfId="5" applyNumberFormat="1" applyFont="1" applyBorder="1">
      <alignment vertical="center"/>
    </xf>
    <xf numFmtId="191" fontId="17" fillId="0" borderId="1" xfId="5" applyNumberFormat="1" applyFont="1" applyBorder="1">
      <alignment vertical="center"/>
    </xf>
    <xf numFmtId="191" fontId="17" fillId="0" borderId="64" xfId="5" applyNumberFormat="1" applyFont="1" applyBorder="1">
      <alignment vertical="center"/>
    </xf>
    <xf numFmtId="190" fontId="17" fillId="0" borderId="1" xfId="6" applyNumberFormat="1" applyFont="1" applyBorder="1" applyAlignment="1">
      <alignment horizontal="right" vertical="center"/>
    </xf>
    <xf numFmtId="191" fontId="17" fillId="0" borderId="2" xfId="6" applyNumberFormat="1" applyFont="1" applyBorder="1" applyAlignment="1">
      <alignment horizontal="right" vertical="center"/>
    </xf>
    <xf numFmtId="191" fontId="17" fillId="0" borderId="83" xfId="6" applyNumberFormat="1" applyFont="1" applyBorder="1" applyAlignment="1">
      <alignment horizontal="right" vertical="center"/>
    </xf>
    <xf numFmtId="191" fontId="17" fillId="0" borderId="84" xfId="5" applyNumberFormat="1" applyFont="1" applyBorder="1">
      <alignment vertical="center"/>
    </xf>
    <xf numFmtId="191" fontId="17" fillId="0" borderId="85" xfId="6" applyNumberFormat="1" applyFont="1" applyBorder="1" applyAlignment="1">
      <alignment vertical="center"/>
    </xf>
    <xf numFmtId="191" fontId="17" fillId="0" borderId="83" xfId="6" applyNumberFormat="1" applyFont="1" applyBorder="1" applyAlignment="1">
      <alignment vertical="center"/>
    </xf>
    <xf numFmtId="191" fontId="17" fillId="0" borderId="3" xfId="6" applyNumberFormat="1" applyFont="1" applyBorder="1" applyAlignment="1">
      <alignment vertical="center"/>
    </xf>
    <xf numFmtId="3" fontId="17" fillId="0" borderId="66" xfId="5" applyNumberFormat="1" applyFont="1" applyBorder="1">
      <alignment vertical="center"/>
    </xf>
    <xf numFmtId="3" fontId="17" fillId="0" borderId="15" xfId="5" applyNumberFormat="1" applyFont="1" applyBorder="1">
      <alignment vertical="center"/>
    </xf>
    <xf numFmtId="3" fontId="17" fillId="0" borderId="86" xfId="5" applyNumberFormat="1" applyFont="1" applyBorder="1">
      <alignment vertical="center"/>
    </xf>
    <xf numFmtId="3" fontId="17" fillId="0" borderId="69" xfId="5" applyNumberFormat="1" applyFont="1" applyBorder="1">
      <alignment vertical="center"/>
    </xf>
    <xf numFmtId="3" fontId="17" fillId="0" borderId="23" xfId="5" applyNumberFormat="1" applyFont="1" applyBorder="1">
      <alignment vertical="center"/>
    </xf>
    <xf numFmtId="3" fontId="17" fillId="0" borderId="16" xfId="5" applyNumberFormat="1" applyFont="1" applyBorder="1">
      <alignment vertical="center"/>
    </xf>
    <xf numFmtId="4" fontId="17" fillId="0" borderId="69" xfId="6" applyNumberFormat="1" applyFont="1" applyBorder="1" applyAlignment="1">
      <alignment horizontal="right" vertical="center"/>
    </xf>
    <xf numFmtId="3" fontId="17" fillId="0" borderId="87" xfId="5" applyNumberFormat="1" applyFont="1" applyBorder="1">
      <alignment vertical="center"/>
    </xf>
    <xf numFmtId="3" fontId="17" fillId="0" borderId="88" xfId="5" applyNumberFormat="1" applyFont="1" applyBorder="1">
      <alignment vertical="center"/>
    </xf>
    <xf numFmtId="3" fontId="17" fillId="0" borderId="89" xfId="5" applyNumberFormat="1" applyFont="1" applyBorder="1">
      <alignment vertical="center"/>
    </xf>
    <xf numFmtId="3" fontId="17" fillId="0" borderId="90" xfId="5" applyNumberFormat="1" applyFont="1" applyBorder="1">
      <alignment vertical="center"/>
    </xf>
    <xf numFmtId="3" fontId="17" fillId="0" borderId="4" xfId="6" applyNumberFormat="1" applyFont="1" applyBorder="1" applyAlignment="1">
      <alignment vertical="center"/>
    </xf>
    <xf numFmtId="191" fontId="17" fillId="0" borderId="59" xfId="5" applyNumberFormat="1" applyFont="1" applyBorder="1">
      <alignment vertical="center"/>
    </xf>
    <xf numFmtId="191" fontId="17" fillId="0" borderId="18" xfId="5" applyNumberFormat="1" applyFont="1" applyBorder="1">
      <alignment vertical="center"/>
    </xf>
    <xf numFmtId="191" fontId="17" fillId="0" borderId="27" xfId="5" applyNumberFormat="1" applyFont="1" applyBorder="1">
      <alignment vertical="center"/>
    </xf>
    <xf numFmtId="191" fontId="17" fillId="0" borderId="74" xfId="5" applyNumberFormat="1" applyFont="1" applyBorder="1">
      <alignment vertical="center"/>
    </xf>
    <xf numFmtId="191" fontId="17" fillId="0" borderId="19" xfId="5" applyNumberFormat="1" applyFont="1" applyBorder="1">
      <alignment vertical="center"/>
    </xf>
    <xf numFmtId="190" fontId="17" fillId="0" borderId="74" xfId="6" applyNumberFormat="1" applyFont="1" applyBorder="1" applyAlignment="1">
      <alignment horizontal="right" vertical="center"/>
    </xf>
    <xf numFmtId="191" fontId="17" fillId="0" borderId="91" xfId="6" applyNumberFormat="1" applyFont="1" applyBorder="1" applyAlignment="1">
      <alignment vertical="center"/>
    </xf>
    <xf numFmtId="191" fontId="17" fillId="0" borderId="27" xfId="6" applyNumberFormat="1" applyFont="1" applyBorder="1" applyAlignment="1">
      <alignment vertical="center"/>
    </xf>
    <xf numFmtId="191" fontId="17" fillId="0" borderId="28" xfId="5" applyNumberFormat="1" applyFont="1" applyBorder="1">
      <alignment vertical="center"/>
    </xf>
    <xf numFmtId="191" fontId="17" fillId="0" borderId="31" xfId="6" applyNumberFormat="1" applyFont="1" applyBorder="1" applyAlignment="1">
      <alignment vertical="center"/>
    </xf>
    <xf numFmtId="191" fontId="17" fillId="0" borderId="74" xfId="6" applyNumberFormat="1" applyFont="1" applyBorder="1" applyAlignment="1">
      <alignment vertical="center"/>
    </xf>
    <xf numFmtId="38" fontId="17" fillId="0" borderId="75" xfId="2" applyFont="1" applyFill="1" applyBorder="1" applyAlignment="1" applyProtection="1">
      <alignment horizontal="right" vertical="center"/>
    </xf>
    <xf numFmtId="38" fontId="17" fillId="0" borderId="10" xfId="2" applyFont="1" applyFill="1" applyBorder="1" applyAlignment="1" applyProtection="1">
      <alignment horizontal="right" vertical="center"/>
    </xf>
    <xf numFmtId="38" fontId="17" fillId="0" borderId="75" xfId="2" applyFont="1" applyFill="1" applyBorder="1" applyAlignment="1" applyProtection="1">
      <alignment vertical="center"/>
    </xf>
    <xf numFmtId="38" fontId="17" fillId="0" borderId="10" xfId="2" applyFont="1" applyFill="1" applyBorder="1" applyAlignment="1" applyProtection="1">
      <alignment vertical="center"/>
    </xf>
    <xf numFmtId="191" fontId="17" fillId="0" borderId="75" xfId="6" applyNumberFormat="1" applyFont="1" applyBorder="1" applyAlignment="1">
      <alignment horizontal="right" vertical="center"/>
    </xf>
    <xf numFmtId="191" fontId="17" fillId="0" borderId="10" xfId="6" applyNumberFormat="1" applyFont="1" applyBorder="1" applyAlignment="1">
      <alignment horizontal="right" vertical="center"/>
    </xf>
    <xf numFmtId="191" fontId="17" fillId="0" borderId="75" xfId="6" applyNumberFormat="1" applyFont="1" applyBorder="1" applyAlignment="1">
      <alignment vertical="center"/>
    </xf>
    <xf numFmtId="191" fontId="17" fillId="0" borderId="10" xfId="6" applyNumberFormat="1" applyFont="1" applyBorder="1" applyAlignment="1">
      <alignment vertical="center"/>
    </xf>
    <xf numFmtId="191" fontId="17" fillId="0" borderId="1" xfId="6" applyNumberFormat="1" applyFont="1" applyBorder="1" applyAlignment="1">
      <alignment vertical="center"/>
    </xf>
    <xf numFmtId="38" fontId="17" fillId="0" borderId="92" xfId="2" applyFont="1" applyFill="1" applyBorder="1" applyAlignment="1" applyProtection="1">
      <alignment horizontal="right" vertical="center"/>
    </xf>
    <xf numFmtId="38" fontId="17" fillId="0" borderId="7" xfId="2" applyFont="1" applyFill="1" applyBorder="1" applyAlignment="1" applyProtection="1">
      <alignment horizontal="right" vertical="center"/>
    </xf>
    <xf numFmtId="38" fontId="17" fillId="0" borderId="92" xfId="2" applyFont="1" applyFill="1" applyBorder="1" applyAlignment="1" applyProtection="1">
      <alignment vertical="center"/>
    </xf>
    <xf numFmtId="38" fontId="17" fillId="0" borderId="7" xfId="2" applyFont="1" applyFill="1" applyBorder="1" applyAlignment="1" applyProtection="1">
      <alignment vertical="center"/>
    </xf>
    <xf numFmtId="38" fontId="17" fillId="0" borderId="80" xfId="2" applyFont="1" applyFill="1" applyBorder="1" applyAlignment="1" applyProtection="1">
      <alignment vertical="center"/>
    </xf>
    <xf numFmtId="191" fontId="17" fillId="0" borderId="78" xfId="6" applyNumberFormat="1" applyFont="1" applyBorder="1" applyAlignment="1">
      <alignment vertical="center"/>
    </xf>
    <xf numFmtId="38" fontId="17" fillId="0" borderId="1" xfId="2" applyFont="1" applyFill="1" applyBorder="1" applyAlignment="1" applyProtection="1">
      <alignment vertical="center"/>
    </xf>
    <xf numFmtId="38" fontId="17" fillId="0" borderId="93" xfId="2" applyFont="1" applyFill="1" applyBorder="1" applyAlignment="1" applyProtection="1">
      <alignment vertical="center"/>
    </xf>
    <xf numFmtId="38" fontId="17" fillId="0" borderId="23" xfId="2" applyFont="1" applyFill="1" applyBorder="1" applyAlignment="1" applyProtection="1">
      <alignment vertical="center"/>
    </xf>
    <xf numFmtId="38" fontId="17" fillId="0" borderId="69" xfId="2" applyFont="1" applyFill="1" applyBorder="1" applyAlignment="1" applyProtection="1">
      <alignment vertical="center"/>
    </xf>
    <xf numFmtId="3" fontId="17" fillId="0" borderId="76" xfId="5" applyNumberFormat="1" applyFont="1" applyBorder="1" applyAlignment="1">
      <alignment horizontal="center" vertical="center"/>
    </xf>
    <xf numFmtId="3" fontId="17" fillId="0" borderId="0" xfId="5" applyNumberFormat="1" applyFont="1" applyAlignment="1">
      <alignment horizontal="center" vertical="center"/>
    </xf>
    <xf numFmtId="3" fontId="17" fillId="0" borderId="10" xfId="5" applyNumberFormat="1" applyFont="1" applyBorder="1" applyAlignment="1">
      <alignment horizontal="center" vertical="center"/>
    </xf>
    <xf numFmtId="3" fontId="17" fillId="0" borderId="1" xfId="5" applyNumberFormat="1" applyFont="1" applyBorder="1" applyAlignment="1">
      <alignment horizontal="center" vertical="center"/>
    </xf>
    <xf numFmtId="3" fontId="17" fillId="0" borderId="56" xfId="6" applyNumberFormat="1" applyFont="1" applyBorder="1" applyAlignment="1">
      <alignment horizontal="center" vertical="center"/>
    </xf>
    <xf numFmtId="191" fontId="17" fillId="0" borderId="76" xfId="5" applyNumberFormat="1" applyFont="1" applyBorder="1" applyAlignment="1">
      <alignment horizontal="center" vertical="center"/>
    </xf>
    <xf numFmtId="191" fontId="17" fillId="0" borderId="0" xfId="5" applyNumberFormat="1" applyFont="1" applyAlignment="1">
      <alignment horizontal="center" vertical="center"/>
    </xf>
    <xf numFmtId="191" fontId="17" fillId="0" borderId="10" xfId="5" applyNumberFormat="1" applyFont="1" applyBorder="1" applyAlignment="1">
      <alignment horizontal="center" vertical="center"/>
    </xf>
    <xf numFmtId="191" fontId="17" fillId="0" borderId="1" xfId="5" applyNumberFormat="1" applyFont="1" applyBorder="1" applyAlignment="1">
      <alignment horizontal="center" vertical="center"/>
    </xf>
    <xf numFmtId="191" fontId="17" fillId="0" borderId="64" xfId="5" applyNumberFormat="1" applyFont="1" applyBorder="1" applyAlignment="1">
      <alignment horizontal="center" vertical="center"/>
    </xf>
    <xf numFmtId="3" fontId="17" fillId="0" borderId="79" xfId="5" applyNumberFormat="1" applyFont="1" applyBorder="1" applyAlignment="1">
      <alignment horizontal="center" vertical="center"/>
    </xf>
    <xf numFmtId="3" fontId="17" fillId="0" borderId="9" xfId="5" applyNumberFormat="1" applyFont="1" applyBorder="1" applyAlignment="1">
      <alignment horizontal="center" vertical="center"/>
    </xf>
    <xf numFmtId="3" fontId="17" fillId="0" borderId="7" xfId="5" applyNumberFormat="1" applyFont="1" applyBorder="1" applyAlignment="1">
      <alignment horizontal="center" vertical="center"/>
    </xf>
    <xf numFmtId="3" fontId="17" fillId="0" borderId="80" xfId="5" applyNumberFormat="1" applyFont="1" applyBorder="1" applyAlignment="1">
      <alignment horizontal="center" vertical="center"/>
    </xf>
    <xf numFmtId="3" fontId="17" fillId="0" borderId="9" xfId="5" applyNumberFormat="1" applyFont="1" applyBorder="1" applyAlignment="1">
      <alignment horizontal="right" vertical="center"/>
    </xf>
    <xf numFmtId="3" fontId="17" fillId="0" borderId="7" xfId="5" applyNumberFormat="1" applyFont="1" applyBorder="1" applyAlignment="1">
      <alignment horizontal="right" vertical="center"/>
    </xf>
    <xf numFmtId="3" fontId="17" fillId="0" borderId="56" xfId="5" applyNumberFormat="1" applyFont="1" applyBorder="1" applyAlignment="1">
      <alignment horizontal="right" vertical="center"/>
    </xf>
    <xf numFmtId="191" fontId="17" fillId="0" borderId="81" xfId="5" applyNumberFormat="1" applyFont="1" applyBorder="1" applyAlignment="1">
      <alignment horizontal="center" vertical="center"/>
    </xf>
    <xf numFmtId="191" fontId="17" fillId="0" borderId="54" xfId="5" applyNumberFormat="1" applyFont="1" applyBorder="1" applyAlignment="1">
      <alignment horizontal="center" vertical="center"/>
    </xf>
    <xf numFmtId="191" fontId="17" fillId="0" borderId="12" xfId="5" applyNumberFormat="1" applyFont="1" applyBorder="1" applyAlignment="1">
      <alignment horizontal="center" vertical="center"/>
    </xf>
    <xf numFmtId="191" fontId="17" fillId="0" borderId="77" xfId="5" applyNumberFormat="1" applyFont="1" applyBorder="1" applyAlignment="1">
      <alignment horizontal="center" vertical="center"/>
    </xf>
    <xf numFmtId="192" fontId="17" fillId="0" borderId="54" xfId="5" applyNumberFormat="1" applyFont="1" applyBorder="1">
      <alignment vertical="center"/>
    </xf>
    <xf numFmtId="192" fontId="17" fillId="0" borderId="12" xfId="5" applyNumberFormat="1" applyFont="1" applyBorder="1">
      <alignment vertical="center"/>
    </xf>
    <xf numFmtId="192" fontId="17" fillId="0" borderId="82" xfId="5" applyNumberFormat="1" applyFont="1" applyBorder="1">
      <alignment vertical="center"/>
    </xf>
    <xf numFmtId="3" fontId="17" fillId="0" borderId="76"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0" xfId="5" applyNumberFormat="1" applyFont="1" applyAlignment="1">
      <alignment horizontal="right" vertical="center"/>
    </xf>
    <xf numFmtId="3" fontId="17" fillId="0" borderId="10" xfId="5" applyNumberFormat="1" applyFont="1" applyBorder="1" applyAlignment="1">
      <alignment horizontal="right" vertical="center"/>
    </xf>
    <xf numFmtId="3" fontId="17" fillId="0" borderId="64" xfId="5" applyNumberFormat="1" applyFont="1" applyBorder="1" applyAlignment="1">
      <alignment horizontal="right" vertical="center"/>
    </xf>
    <xf numFmtId="191" fontId="17" fillId="0" borderId="76" xfId="5" quotePrefix="1" applyNumberFormat="1" applyFont="1" applyBorder="1" applyAlignment="1">
      <alignment horizontal="center" vertical="center"/>
    </xf>
    <xf numFmtId="191" fontId="17" fillId="0" borderId="0" xfId="5" quotePrefix="1" applyNumberFormat="1" applyFont="1" applyAlignment="1">
      <alignment horizontal="center" vertical="center"/>
    </xf>
    <xf numFmtId="191" fontId="17" fillId="0" borderId="10" xfId="5" quotePrefix="1" applyNumberFormat="1" applyFont="1" applyBorder="1" applyAlignment="1">
      <alignment horizontal="center" vertical="center"/>
    </xf>
    <xf numFmtId="191" fontId="17" fillId="0" borderId="1" xfId="5" quotePrefix="1" applyNumberFormat="1" applyFont="1" applyBorder="1" applyAlignment="1">
      <alignment horizontal="center" vertical="center"/>
    </xf>
    <xf numFmtId="192" fontId="17" fillId="0" borderId="75" xfId="5" quotePrefix="1" applyNumberFormat="1" applyFont="1" applyBorder="1">
      <alignment vertical="center"/>
    </xf>
    <xf numFmtId="192" fontId="17" fillId="0" borderId="10" xfId="5" quotePrefix="1" applyNumberFormat="1" applyFont="1" applyBorder="1">
      <alignment vertical="center"/>
    </xf>
    <xf numFmtId="192" fontId="17" fillId="0" borderId="64" xfId="5" quotePrefix="1" applyNumberFormat="1" applyFont="1" applyBorder="1">
      <alignment vertical="center"/>
    </xf>
    <xf numFmtId="192" fontId="17" fillId="0" borderId="0" xfId="5" quotePrefix="1" applyNumberFormat="1" applyFont="1">
      <alignment vertical="center"/>
    </xf>
    <xf numFmtId="3" fontId="17" fillId="0" borderId="66" xfId="5" applyNumberFormat="1" applyFont="1" applyBorder="1" applyAlignment="1">
      <alignment horizontal="center" vertical="center"/>
    </xf>
    <xf numFmtId="3" fontId="17" fillId="0" borderId="15" xfId="5" applyNumberFormat="1" applyFont="1" applyBorder="1" applyAlignment="1">
      <alignment horizontal="center" vertical="center"/>
    </xf>
    <xf numFmtId="3" fontId="17" fillId="0" borderId="23" xfId="5" applyNumberFormat="1" applyFont="1" applyBorder="1" applyAlignment="1">
      <alignment horizontal="center" vertical="center"/>
    </xf>
    <xf numFmtId="3" fontId="17" fillId="0" borderId="69" xfId="5" applyNumberFormat="1" applyFont="1" applyBorder="1" applyAlignment="1">
      <alignment horizontal="center" vertical="center"/>
    </xf>
    <xf numFmtId="3" fontId="17" fillId="0" borderId="15" xfId="5" applyNumberFormat="1" applyFont="1" applyBorder="1" applyAlignment="1">
      <alignment horizontal="right" vertical="center"/>
    </xf>
    <xf numFmtId="3" fontId="17" fillId="0" borderId="23" xfId="5" applyNumberFormat="1" applyFont="1" applyBorder="1" applyAlignment="1">
      <alignment horizontal="right" vertical="center"/>
    </xf>
    <xf numFmtId="3" fontId="17" fillId="0" borderId="16" xfId="5" applyNumberFormat="1" applyFont="1" applyBorder="1" applyAlignment="1">
      <alignment horizontal="right" vertical="center"/>
    </xf>
    <xf numFmtId="4" fontId="17" fillId="0" borderId="16" xfId="6" applyNumberFormat="1" applyFont="1" applyBorder="1" applyAlignment="1">
      <alignment horizontal="center" vertical="center"/>
    </xf>
    <xf numFmtId="3" fontId="17" fillId="0" borderId="50" xfId="5" applyNumberFormat="1" applyFont="1" applyBorder="1" applyAlignment="1">
      <alignment horizontal="right" vertical="center"/>
    </xf>
    <xf numFmtId="191" fontId="17" fillId="0" borderId="59" xfId="5" applyNumberFormat="1" applyFont="1" applyBorder="1" applyAlignment="1">
      <alignment horizontal="center" vertical="center"/>
    </xf>
    <xf numFmtId="191" fontId="17" fillId="0" borderId="18" xfId="5" applyNumberFormat="1" applyFont="1" applyBorder="1" applyAlignment="1">
      <alignment horizontal="center" vertical="center"/>
    </xf>
    <xf numFmtId="191" fontId="17" fillId="0" borderId="27" xfId="5" applyNumberFormat="1" applyFont="1" applyBorder="1" applyAlignment="1">
      <alignment horizontal="center" vertical="center"/>
    </xf>
    <xf numFmtId="191" fontId="17" fillId="0" borderId="74" xfId="5" applyNumberFormat="1" applyFont="1" applyBorder="1" applyAlignment="1">
      <alignment horizontal="center" vertical="center"/>
    </xf>
    <xf numFmtId="191" fontId="17" fillId="0" borderId="91" xfId="5" quotePrefix="1" applyNumberFormat="1" applyFont="1" applyBorder="1">
      <alignment vertical="center"/>
    </xf>
    <xf numFmtId="191" fontId="17" fillId="0" borderId="27" xfId="5" quotePrefix="1" applyNumberFormat="1" applyFont="1" applyBorder="1">
      <alignment vertical="center"/>
    </xf>
    <xf numFmtId="191" fontId="17" fillId="0" borderId="19" xfId="5" quotePrefix="1" applyNumberFormat="1" applyFont="1" applyBorder="1">
      <alignment vertical="center"/>
    </xf>
    <xf numFmtId="191" fontId="17" fillId="0" borderId="19" xfId="5" applyNumberFormat="1" applyFont="1" applyBorder="1" applyAlignment="1">
      <alignment horizontal="center" vertical="center"/>
    </xf>
    <xf numFmtId="191" fontId="17" fillId="0" borderId="18" xfId="5" quotePrefix="1" applyNumberFormat="1" applyFont="1" applyBorder="1">
      <alignment vertical="center"/>
    </xf>
    <xf numFmtId="3" fontId="17" fillId="0" borderId="64" xfId="5" applyNumberFormat="1" applyFont="1" applyBorder="1" applyAlignment="1">
      <alignment horizontal="center" vertical="center"/>
    </xf>
    <xf numFmtId="3" fontId="17" fillId="0" borderId="64" xfId="6" applyNumberFormat="1" applyFont="1" applyBorder="1" applyAlignment="1">
      <alignment horizontal="center" vertical="center"/>
    </xf>
    <xf numFmtId="3" fontId="17" fillId="0" borderId="56" xfId="5" applyNumberFormat="1" applyFont="1" applyBorder="1" applyAlignment="1">
      <alignment horizontal="center" vertical="center"/>
    </xf>
    <xf numFmtId="0" fontId="17" fillId="0" borderId="76" xfId="4" applyFont="1" applyBorder="1" applyAlignment="1">
      <alignment horizontal="center" vertical="center"/>
    </xf>
    <xf numFmtId="3" fontId="17" fillId="0" borderId="79" xfId="6" applyNumberFormat="1" applyFont="1" applyBorder="1" applyAlignment="1">
      <alignment horizontal="center" vertical="center"/>
    </xf>
    <xf numFmtId="3" fontId="17" fillId="0" borderId="9" xfId="6" applyNumberFormat="1" applyFont="1" applyBorder="1" applyAlignment="1">
      <alignment horizontal="center" vertical="center"/>
    </xf>
    <xf numFmtId="191" fontId="17" fillId="0" borderId="59" xfId="5" quotePrefix="1" applyNumberFormat="1" applyFont="1" applyBorder="1" applyAlignment="1">
      <alignment horizontal="center" vertical="center"/>
    </xf>
    <xf numFmtId="191" fontId="17" fillId="0" borderId="18" xfId="5" quotePrefix="1" applyNumberFormat="1" applyFont="1" applyBorder="1" applyAlignment="1">
      <alignment horizontal="center" vertical="center"/>
    </xf>
    <xf numFmtId="191" fontId="17" fillId="0" borderId="27" xfId="5" quotePrefix="1" applyNumberFormat="1" applyFont="1" applyBorder="1" applyAlignment="1">
      <alignment horizontal="center" vertical="center"/>
    </xf>
    <xf numFmtId="191" fontId="17" fillId="0" borderId="74" xfId="5" quotePrefix="1" applyNumberFormat="1" applyFont="1" applyBorder="1" applyAlignment="1">
      <alignment horizontal="center" vertical="center"/>
    </xf>
    <xf numFmtId="4" fontId="17" fillId="0" borderId="64" xfId="6" applyNumberFormat="1" applyFont="1" applyBorder="1" applyAlignment="1">
      <alignment horizontal="center" vertical="center"/>
    </xf>
    <xf numFmtId="3" fontId="17" fillId="0" borderId="94" xfId="5" applyNumberFormat="1" applyFont="1" applyBorder="1" applyAlignment="1">
      <alignment horizontal="center" vertical="center"/>
    </xf>
    <xf numFmtId="191" fontId="17" fillId="0" borderId="95" xfId="5" applyNumberFormat="1" applyFont="1" applyBorder="1" applyAlignment="1">
      <alignment horizontal="center" vertical="center"/>
    </xf>
    <xf numFmtId="3" fontId="17" fillId="0" borderId="5" xfId="5" applyNumberFormat="1" applyFont="1" applyBorder="1">
      <alignment vertical="center"/>
    </xf>
    <xf numFmtId="3" fontId="17" fillId="0" borderId="96" xfId="5" applyNumberFormat="1" applyFont="1" applyBorder="1">
      <alignment vertical="center"/>
    </xf>
    <xf numFmtId="4" fontId="17" fillId="0" borderId="4" xfId="6" applyNumberFormat="1" applyFont="1" applyBorder="1" applyAlignment="1">
      <alignment horizontal="right" vertical="center"/>
    </xf>
    <xf numFmtId="38" fontId="17" fillId="0" borderId="5" xfId="2" applyFont="1" applyFill="1" applyBorder="1" applyAlignment="1" applyProtection="1">
      <alignment horizontal="right" vertical="center"/>
    </xf>
    <xf numFmtId="38" fontId="17" fillId="0" borderId="88" xfId="2" applyFont="1" applyFill="1" applyBorder="1" applyAlignment="1" applyProtection="1">
      <alignment horizontal="right" vertical="center"/>
    </xf>
    <xf numFmtId="3" fontId="17" fillId="0" borderId="6" xfId="5" applyNumberFormat="1" applyFont="1" applyBorder="1">
      <alignment vertical="center"/>
    </xf>
    <xf numFmtId="38" fontId="17" fillId="0" borderId="5" xfId="2" applyFont="1" applyFill="1" applyBorder="1" applyAlignment="1" applyProtection="1">
      <alignment vertical="center"/>
    </xf>
    <xf numFmtId="38" fontId="17" fillId="0" borderId="88" xfId="2" applyFont="1" applyFill="1" applyBorder="1" applyAlignment="1" applyProtection="1">
      <alignment vertical="center"/>
    </xf>
    <xf numFmtId="38" fontId="17" fillId="0" borderId="4" xfId="2" applyFont="1" applyFill="1" applyBorder="1" applyAlignment="1" applyProtection="1">
      <alignment vertical="center"/>
    </xf>
    <xf numFmtId="38" fontId="17" fillId="0" borderId="0" xfId="2" applyFont="1" applyFill="1" applyBorder="1" applyAlignment="1" applyProtection="1">
      <alignment vertical="center"/>
    </xf>
    <xf numFmtId="192" fontId="17" fillId="0" borderId="76" xfId="5" quotePrefix="1" applyNumberFormat="1" applyFont="1" applyBorder="1" applyAlignment="1">
      <alignment horizontal="right" vertical="center"/>
    </xf>
    <xf numFmtId="192" fontId="17" fillId="0" borderId="0" xfId="5" quotePrefix="1" applyNumberFormat="1" applyFont="1" applyAlignment="1">
      <alignment horizontal="right" vertical="center"/>
    </xf>
    <xf numFmtId="192" fontId="17" fillId="0" borderId="10" xfId="5" quotePrefix="1" applyNumberFormat="1" applyFont="1" applyBorder="1" applyAlignment="1">
      <alignment horizontal="right" vertical="center"/>
    </xf>
    <xf numFmtId="192" fontId="17" fillId="0" borderId="1" xfId="5" quotePrefix="1" applyNumberFormat="1" applyFont="1" applyBorder="1" applyAlignment="1">
      <alignment horizontal="right" vertical="center"/>
    </xf>
    <xf numFmtId="192" fontId="17" fillId="0" borderId="75" xfId="5" quotePrefix="1" applyNumberFormat="1" applyFont="1" applyBorder="1" applyAlignment="1">
      <alignment horizontal="right" vertical="center"/>
    </xf>
    <xf numFmtId="192" fontId="17" fillId="0" borderId="64" xfId="5" quotePrefix="1" applyNumberFormat="1" applyFont="1" applyBorder="1" applyAlignment="1">
      <alignment horizontal="right" vertical="center"/>
    </xf>
    <xf numFmtId="190" fontId="17" fillId="0" borderId="1" xfId="5" quotePrefix="1" applyNumberFormat="1" applyFont="1" applyBorder="1" applyAlignment="1">
      <alignment horizontal="right" vertical="center"/>
    </xf>
    <xf numFmtId="38" fontId="17" fillId="0" borderId="97" xfId="2" applyFont="1" applyFill="1" applyBorder="1" applyAlignment="1" applyProtection="1">
      <alignment vertical="center"/>
    </xf>
    <xf numFmtId="191" fontId="17" fillId="0" borderId="31" xfId="5" applyNumberFormat="1" applyFont="1" applyBorder="1">
      <alignment vertical="center"/>
    </xf>
    <xf numFmtId="191" fontId="17" fillId="0" borderId="98" xfId="6" applyNumberFormat="1" applyFont="1" applyBorder="1" applyAlignment="1">
      <alignment vertical="center"/>
    </xf>
    <xf numFmtId="3" fontId="17" fillId="0" borderId="76" xfId="4" applyNumberFormat="1" applyFont="1" applyBorder="1" applyAlignment="1">
      <alignment vertical="center"/>
    </xf>
    <xf numFmtId="3" fontId="17" fillId="0" borderId="10" xfId="4" applyNumberFormat="1" applyFont="1" applyBorder="1" applyAlignment="1">
      <alignment vertical="center"/>
    </xf>
    <xf numFmtId="191" fontId="17" fillId="0" borderId="76" xfId="4" applyNumberFormat="1" applyFont="1" applyBorder="1" applyAlignment="1">
      <alignment vertical="center"/>
    </xf>
    <xf numFmtId="191" fontId="17" fillId="0" borderId="10" xfId="4" applyNumberFormat="1" applyFont="1" applyBorder="1" applyAlignment="1">
      <alignment vertical="center"/>
    </xf>
    <xf numFmtId="191" fontId="17" fillId="0" borderId="10" xfId="4" applyNumberFormat="1" applyFont="1" applyBorder="1" applyAlignment="1">
      <alignment horizontal="right" vertical="center"/>
    </xf>
    <xf numFmtId="3" fontId="17" fillId="0" borderId="79" xfId="4" applyNumberFormat="1" applyFont="1" applyBorder="1" applyAlignment="1">
      <alignment vertical="center"/>
    </xf>
    <xf numFmtId="3" fontId="17" fillId="0" borderId="9" xfId="4" applyNumberFormat="1" applyFont="1" applyBorder="1" applyAlignment="1">
      <alignment vertical="center"/>
    </xf>
    <xf numFmtId="3" fontId="17" fillId="0" borderId="7" xfId="4" applyNumberFormat="1" applyFont="1" applyBorder="1" applyAlignment="1">
      <alignment vertical="center"/>
    </xf>
    <xf numFmtId="191" fontId="17" fillId="0" borderId="81" xfId="4" applyNumberFormat="1" applyFont="1" applyBorder="1" applyAlignment="1">
      <alignment vertical="center"/>
    </xf>
    <xf numFmtId="192" fontId="17" fillId="0" borderId="54" xfId="4" applyNumberFormat="1" applyFont="1" applyBorder="1" applyAlignment="1">
      <alignment vertical="center"/>
    </xf>
    <xf numFmtId="192" fontId="17" fillId="0" borderId="12" xfId="4" applyNumberFormat="1" applyFont="1" applyBorder="1" applyAlignment="1">
      <alignment vertical="center"/>
    </xf>
    <xf numFmtId="192" fontId="17" fillId="0" borderId="77" xfId="5" applyNumberFormat="1" applyFont="1" applyBorder="1">
      <alignment vertical="center"/>
    </xf>
    <xf numFmtId="193" fontId="17" fillId="0" borderId="77" xfId="6" applyNumberFormat="1" applyFont="1" applyBorder="1" applyAlignment="1">
      <alignment horizontal="right" vertical="center"/>
    </xf>
    <xf numFmtId="192" fontId="17" fillId="0" borderId="78" xfId="4" applyNumberFormat="1" applyFont="1" applyBorder="1" applyAlignment="1">
      <alignment horizontal="right" vertical="center"/>
    </xf>
    <xf numFmtId="192" fontId="17" fillId="0" borderId="12" xfId="4" applyNumberFormat="1" applyFont="1" applyBorder="1" applyAlignment="1">
      <alignment horizontal="right" vertical="center"/>
    </xf>
    <xf numFmtId="192" fontId="17" fillId="0" borderId="51" xfId="5" applyNumberFormat="1" applyFont="1" applyBorder="1">
      <alignment vertical="center"/>
    </xf>
    <xf numFmtId="192" fontId="17" fillId="0" borderId="77" xfId="6" applyNumberFormat="1" applyFont="1" applyBorder="1" applyAlignment="1">
      <alignment vertical="center"/>
    </xf>
    <xf numFmtId="3" fontId="17" fillId="0" borderId="75" xfId="4" applyNumberFormat="1" applyFont="1" applyBorder="1" applyAlignment="1">
      <alignment vertical="center"/>
    </xf>
    <xf numFmtId="3" fontId="17" fillId="0" borderId="94" xfId="5" applyNumberFormat="1" applyFont="1" applyBorder="1">
      <alignment vertical="center"/>
    </xf>
    <xf numFmtId="3" fontId="17" fillId="0" borderId="1" xfId="4" applyNumberFormat="1" applyFont="1" applyBorder="1" applyAlignment="1">
      <alignment vertical="center"/>
    </xf>
    <xf numFmtId="192" fontId="17" fillId="0" borderId="76" xfId="4" applyNumberFormat="1" applyFont="1" applyBorder="1" applyAlignment="1">
      <alignment horizontal="right" vertical="center"/>
    </xf>
    <xf numFmtId="192" fontId="17" fillId="0" borderId="0" xfId="4" quotePrefix="1" applyNumberFormat="1" applyFont="1" applyAlignment="1">
      <alignment horizontal="right" vertical="center"/>
    </xf>
    <xf numFmtId="192" fontId="17" fillId="0" borderId="10" xfId="4" quotePrefix="1" applyNumberFormat="1" applyFont="1" applyBorder="1" applyAlignment="1">
      <alignment horizontal="right" vertical="center"/>
    </xf>
    <xf numFmtId="192" fontId="17" fillId="0" borderId="1" xfId="4" quotePrefix="1" applyNumberFormat="1" applyFont="1" applyBorder="1" applyAlignment="1">
      <alignment horizontal="right" vertical="center"/>
    </xf>
    <xf numFmtId="192" fontId="17" fillId="0" borderId="75" xfId="4" quotePrefix="1" applyNumberFormat="1" applyFont="1" applyBorder="1" applyAlignment="1">
      <alignment horizontal="right" vertical="center"/>
    </xf>
    <xf numFmtId="192" fontId="17" fillId="0" borderId="64" xfId="4" quotePrefix="1" applyNumberFormat="1" applyFont="1" applyBorder="1" applyAlignment="1">
      <alignment horizontal="right" vertical="center"/>
    </xf>
    <xf numFmtId="193" fontId="17" fillId="0" borderId="1" xfId="6" quotePrefix="1" applyNumberFormat="1" applyFont="1" applyBorder="1" applyAlignment="1">
      <alignment horizontal="right" vertical="center"/>
    </xf>
    <xf numFmtId="192" fontId="17" fillId="0" borderId="94" xfId="4" quotePrefix="1" applyNumberFormat="1" applyFont="1" applyBorder="1" applyAlignment="1">
      <alignment horizontal="right" vertical="center"/>
    </xf>
    <xf numFmtId="191" fontId="17" fillId="0" borderId="94" xfId="5" applyNumberFormat="1" applyFont="1" applyBorder="1">
      <alignment vertical="center"/>
    </xf>
    <xf numFmtId="3" fontId="17" fillId="0" borderId="66" xfId="4" applyNumberFormat="1" applyFont="1" applyBorder="1" applyAlignment="1">
      <alignment vertical="center"/>
    </xf>
    <xf numFmtId="3" fontId="17" fillId="0" borderId="15" xfId="4" applyNumberFormat="1" applyFont="1" applyBorder="1" applyAlignment="1">
      <alignment vertical="center"/>
    </xf>
    <xf numFmtId="3" fontId="17" fillId="0" borderId="23" xfId="4" applyNumberFormat="1" applyFont="1" applyBorder="1" applyAlignment="1">
      <alignment vertical="center"/>
    </xf>
    <xf numFmtId="3" fontId="17" fillId="0" borderId="69" xfId="4" applyNumberFormat="1" applyFont="1" applyBorder="1" applyAlignment="1">
      <alignment vertical="center"/>
    </xf>
    <xf numFmtId="3" fontId="17" fillId="0" borderId="16" xfId="4" applyNumberFormat="1" applyFont="1" applyBorder="1" applyAlignment="1">
      <alignment vertical="center"/>
    </xf>
    <xf numFmtId="3" fontId="17" fillId="0" borderId="93" xfId="4" applyNumberFormat="1" applyFont="1" applyBorder="1" applyAlignment="1">
      <alignment vertical="center"/>
    </xf>
    <xf numFmtId="3" fontId="17" fillId="0" borderId="50" xfId="4" applyNumberFormat="1" applyFont="1" applyBorder="1" applyAlignment="1">
      <alignment vertical="center"/>
    </xf>
    <xf numFmtId="191" fontId="17" fillId="0" borderId="59" xfId="4" applyNumberFormat="1" applyFont="1" applyBorder="1" applyAlignment="1">
      <alignment vertical="center"/>
    </xf>
    <xf numFmtId="191" fontId="17" fillId="0" borderId="18" xfId="4" applyNumberFormat="1" applyFont="1" applyBorder="1" applyAlignment="1">
      <alignment vertical="center"/>
    </xf>
    <xf numFmtId="191" fontId="17" fillId="0" borderId="27" xfId="4" applyNumberFormat="1" applyFont="1" applyBorder="1" applyAlignment="1">
      <alignment vertical="center"/>
    </xf>
    <xf numFmtId="191" fontId="17" fillId="0" borderId="74" xfId="4" applyNumberFormat="1" applyFont="1" applyBorder="1" applyAlignment="1">
      <alignment vertical="center"/>
    </xf>
    <xf numFmtId="191" fontId="17" fillId="0" borderId="19" xfId="4" applyNumberFormat="1" applyFont="1" applyBorder="1" applyAlignment="1">
      <alignment vertical="center"/>
    </xf>
    <xf numFmtId="191" fontId="17" fillId="0" borderId="91" xfId="4" applyNumberFormat="1" applyFont="1" applyBorder="1" applyAlignment="1">
      <alignment vertical="center"/>
    </xf>
    <xf numFmtId="0" fontId="20" fillId="0" borderId="0" xfId="4" applyFont="1" applyAlignment="1">
      <alignment vertical="center"/>
    </xf>
    <xf numFmtId="176" fontId="17" fillId="0" borderId="11" xfId="1" applyNumberFormat="1" applyFont="1" applyFill="1" applyBorder="1" applyAlignment="1" applyProtection="1">
      <alignment vertical="center"/>
      <protection locked="0"/>
    </xf>
    <xf numFmtId="176" fontId="17" fillId="0" borderId="26" xfId="1" applyNumberFormat="1" applyFont="1" applyFill="1" applyBorder="1" applyAlignment="1" applyProtection="1">
      <alignment vertical="center"/>
      <protection locked="0"/>
    </xf>
    <xf numFmtId="176" fontId="17" fillId="0" borderId="7" xfId="1" applyNumberFormat="1" applyFont="1" applyFill="1" applyBorder="1" applyAlignment="1" applyProtection="1">
      <alignment vertical="center"/>
      <protection locked="0"/>
    </xf>
    <xf numFmtId="176" fontId="17" fillId="0" borderId="25" xfId="1" applyNumberFormat="1" applyFont="1" applyFill="1" applyBorder="1" applyAlignment="1" applyProtection="1">
      <alignment vertical="center"/>
      <protection locked="0"/>
    </xf>
    <xf numFmtId="180" fontId="17" fillId="0" borderId="27" xfId="1" applyNumberFormat="1" applyFont="1" applyFill="1" applyBorder="1" applyAlignment="1" applyProtection="1">
      <alignment horizontal="right" vertical="center"/>
      <protection locked="0"/>
    </xf>
    <xf numFmtId="180" fontId="17" fillId="0" borderId="27" xfId="1" applyNumberFormat="1" applyFont="1" applyFill="1" applyBorder="1" applyAlignment="1" applyProtection="1">
      <alignment vertical="center"/>
      <protection locked="0"/>
    </xf>
    <xf numFmtId="180" fontId="17" fillId="0" borderId="28" xfId="1" applyNumberFormat="1" applyFont="1" applyFill="1" applyBorder="1" applyAlignment="1" applyProtection="1">
      <alignment horizontal="right" vertical="center"/>
      <protection locked="0"/>
    </xf>
    <xf numFmtId="180" fontId="17" fillId="0" borderId="0" xfId="1" applyNumberFormat="1" applyFont="1" applyFill="1" applyBorder="1" applyAlignment="1" applyProtection="1">
      <alignment horizontal="right" vertical="center"/>
      <protection locked="0"/>
    </xf>
    <xf numFmtId="180" fontId="17" fillId="0" borderId="0" xfId="1" applyNumberFormat="1" applyFont="1" applyFill="1" applyBorder="1" applyAlignment="1" applyProtection="1">
      <alignment vertical="center"/>
      <protection locked="0"/>
    </xf>
    <xf numFmtId="0" fontId="23" fillId="0" borderId="23" xfId="0" applyFont="1" applyBorder="1" applyAlignment="1" applyProtection="1">
      <alignment vertical="center"/>
      <protection locked="0"/>
    </xf>
    <xf numFmtId="0" fontId="23" fillId="0" borderId="10" xfId="0" applyFont="1" applyBorder="1" applyAlignment="1" applyProtection="1">
      <alignment vertical="center"/>
      <protection locked="0"/>
    </xf>
    <xf numFmtId="0" fontId="23" fillId="0" borderId="7"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176" fontId="23" fillId="0" borderId="11" xfId="1" applyNumberFormat="1" applyFont="1" applyFill="1" applyBorder="1" applyAlignment="1" applyProtection="1">
      <alignment horizontal="center" vertical="center"/>
      <protection locked="0"/>
    </xf>
    <xf numFmtId="176" fontId="23" fillId="0" borderId="11" xfId="1" applyNumberFormat="1" applyFont="1" applyFill="1" applyBorder="1" applyAlignment="1" applyProtection="1">
      <alignment vertical="center"/>
      <protection locked="0"/>
    </xf>
    <xf numFmtId="176" fontId="23" fillId="3" borderId="11" xfId="1" applyNumberFormat="1" applyFont="1" applyFill="1" applyBorder="1" applyAlignment="1" applyProtection="1">
      <alignment horizontal="center" vertical="center"/>
      <protection locked="0"/>
    </xf>
    <xf numFmtId="176" fontId="23" fillId="0" borderId="26" xfId="1" applyNumberFormat="1" applyFont="1" applyFill="1" applyBorder="1" applyAlignment="1" applyProtection="1">
      <alignment vertical="center"/>
      <protection locked="0"/>
    </xf>
    <xf numFmtId="176" fontId="23" fillId="0" borderId="7" xfId="1" applyNumberFormat="1" applyFont="1" applyFill="1" applyBorder="1" applyAlignment="1" applyProtection="1">
      <alignment horizontal="center" vertical="center"/>
      <protection locked="0"/>
    </xf>
    <xf numFmtId="176" fontId="23" fillId="0" borderId="7" xfId="1" applyNumberFormat="1" applyFont="1" applyFill="1" applyBorder="1" applyAlignment="1" applyProtection="1">
      <alignment vertical="center"/>
      <protection locked="0"/>
    </xf>
    <xf numFmtId="176" fontId="23" fillId="3" borderId="7" xfId="1" applyNumberFormat="1" applyFont="1" applyFill="1" applyBorder="1" applyAlignment="1" applyProtection="1">
      <alignment horizontal="center" vertical="center"/>
      <protection locked="0"/>
    </xf>
    <xf numFmtId="176" fontId="23" fillId="0" borderId="25" xfId="1" applyNumberFormat="1" applyFont="1" applyFill="1" applyBorder="1" applyAlignment="1" applyProtection="1">
      <alignment vertical="center"/>
      <protection locked="0"/>
    </xf>
    <xf numFmtId="180" fontId="23" fillId="0" borderId="27" xfId="1" applyNumberFormat="1" applyFont="1" applyFill="1" applyBorder="1" applyAlignment="1" applyProtection="1">
      <alignment horizontal="center" vertical="center"/>
      <protection locked="0"/>
    </xf>
    <xf numFmtId="179" fontId="23" fillId="0" borderId="27" xfId="1" applyNumberFormat="1" applyFont="1" applyFill="1" applyBorder="1" applyAlignment="1" applyProtection="1">
      <alignment horizontal="right" vertical="center"/>
      <protection locked="0"/>
    </xf>
    <xf numFmtId="180" fontId="23" fillId="0" borderId="27" xfId="1" applyNumberFormat="1" applyFont="1" applyFill="1" applyBorder="1" applyAlignment="1" applyProtection="1">
      <alignment horizontal="right" vertical="center"/>
      <protection locked="0"/>
    </xf>
    <xf numFmtId="180" fontId="23" fillId="3" borderId="10" xfId="1" applyNumberFormat="1" applyFont="1" applyFill="1" applyBorder="1" applyAlignment="1" applyProtection="1">
      <alignment horizontal="center" vertical="center"/>
      <protection locked="0"/>
    </xf>
    <xf numFmtId="180" fontId="23" fillId="3" borderId="27" xfId="1" applyNumberFormat="1" applyFont="1" applyFill="1" applyBorder="1" applyAlignment="1" applyProtection="1">
      <alignment horizontal="center" vertical="center"/>
      <protection locked="0"/>
    </xf>
    <xf numFmtId="180" fontId="23" fillId="0" borderId="28" xfId="1" applyNumberFormat="1" applyFont="1" applyFill="1" applyBorder="1" applyAlignment="1" applyProtection="1">
      <alignment horizontal="right" vertical="center"/>
      <protection locked="0"/>
    </xf>
    <xf numFmtId="0" fontId="17" fillId="0" borderId="0" xfId="0" applyFont="1" applyAlignment="1" applyProtection="1">
      <alignment vertical="center"/>
      <protection locked="0"/>
    </xf>
    <xf numFmtId="0" fontId="17" fillId="0" borderId="65"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0" borderId="11"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178" fontId="23" fillId="0" borderId="11" xfId="0" applyNumberFormat="1" applyFont="1" applyBorder="1" applyAlignment="1" applyProtection="1">
      <alignment vertical="center"/>
      <protection locked="0"/>
    </xf>
    <xf numFmtId="178" fontId="23" fillId="0" borderId="26" xfId="0" applyNumberFormat="1" applyFont="1" applyBorder="1" applyAlignment="1" applyProtection="1">
      <alignment vertical="center"/>
      <protection locked="0"/>
    </xf>
    <xf numFmtId="178" fontId="23" fillId="0" borderId="7" xfId="0" applyNumberFormat="1" applyFont="1" applyBorder="1" applyAlignment="1" applyProtection="1">
      <alignment vertical="center"/>
      <protection locked="0"/>
    </xf>
    <xf numFmtId="178" fontId="23" fillId="0" borderId="25" xfId="0" applyNumberFormat="1" applyFont="1" applyBorder="1" applyAlignment="1" applyProtection="1">
      <alignment vertical="center"/>
      <protection locked="0"/>
    </xf>
    <xf numFmtId="180" fontId="23" fillId="0" borderId="27" xfId="0" applyNumberFormat="1" applyFont="1" applyBorder="1" applyAlignment="1" applyProtection="1">
      <alignment vertical="center"/>
      <protection locked="0"/>
    </xf>
    <xf numFmtId="179" fontId="23" fillId="0" borderId="27" xfId="1" applyNumberFormat="1" applyFont="1" applyFill="1" applyBorder="1" applyAlignment="1" applyProtection="1">
      <alignment vertical="center"/>
      <protection locked="0"/>
    </xf>
    <xf numFmtId="0" fontId="17" fillId="0" borderId="23" xfId="0" applyFont="1" applyBorder="1" applyAlignment="1" applyProtection="1">
      <alignment vertical="center"/>
      <protection locked="0"/>
    </xf>
    <xf numFmtId="0" fontId="17" fillId="0" borderId="12" xfId="0" applyFont="1" applyBorder="1" applyAlignment="1" applyProtection="1">
      <alignment vertical="center"/>
      <protection locked="0"/>
    </xf>
    <xf numFmtId="0" fontId="17" fillId="0" borderId="11"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178" fontId="17" fillId="0" borderId="11" xfId="0" applyNumberFormat="1" applyFont="1" applyBorder="1" applyAlignment="1" applyProtection="1">
      <alignment vertical="center"/>
      <protection locked="0"/>
    </xf>
    <xf numFmtId="178" fontId="17" fillId="0" borderId="26" xfId="0" applyNumberFormat="1" applyFont="1" applyBorder="1" applyAlignment="1" applyProtection="1">
      <alignment vertical="center"/>
      <protection locked="0"/>
    </xf>
    <xf numFmtId="178" fontId="17" fillId="0" borderId="12" xfId="0" applyNumberFormat="1" applyFont="1" applyBorder="1" applyAlignment="1" applyProtection="1">
      <alignment vertical="center"/>
      <protection locked="0"/>
    </xf>
    <xf numFmtId="178" fontId="17" fillId="0" borderId="7" xfId="0" applyNumberFormat="1" applyFont="1" applyBorder="1" applyAlignment="1" applyProtection="1">
      <alignment vertical="center"/>
      <protection locked="0"/>
    </xf>
    <xf numFmtId="178" fontId="17" fillId="0" borderId="25" xfId="0" applyNumberFormat="1" applyFont="1" applyBorder="1" applyAlignment="1" applyProtection="1">
      <alignment vertical="center"/>
      <protection locked="0"/>
    </xf>
    <xf numFmtId="180" fontId="17" fillId="0" borderId="27" xfId="0" applyNumberFormat="1" applyFont="1" applyBorder="1" applyAlignment="1" applyProtection="1">
      <alignment vertical="center"/>
      <protection locked="0"/>
    </xf>
    <xf numFmtId="179" fontId="17" fillId="0" borderId="27" xfId="1" applyNumberFormat="1" applyFont="1" applyFill="1" applyBorder="1" applyAlignment="1" applyProtection="1">
      <alignment vertical="center"/>
      <protection locked="0"/>
    </xf>
    <xf numFmtId="0" fontId="25" fillId="0" borderId="0" xfId="0" applyFont="1" applyAlignment="1" applyProtection="1">
      <alignment vertical="top"/>
      <protection locked="0"/>
    </xf>
    <xf numFmtId="182" fontId="26" fillId="0" borderId="0" xfId="3" applyNumberFormat="1" applyFont="1"/>
    <xf numFmtId="177" fontId="17" fillId="0" borderId="32" xfId="0" applyNumberFormat="1" applyFont="1" applyBorder="1"/>
    <xf numFmtId="182" fontId="17" fillId="0" borderId="33" xfId="0" applyNumberFormat="1" applyFont="1" applyBorder="1"/>
    <xf numFmtId="181" fontId="17" fillId="0" borderId="34" xfId="0" applyNumberFormat="1" applyFont="1" applyBorder="1"/>
    <xf numFmtId="183" fontId="17" fillId="0" borderId="35" xfId="0" applyNumberFormat="1" applyFont="1" applyBorder="1"/>
    <xf numFmtId="181" fontId="17" fillId="0" borderId="35" xfId="0" applyNumberFormat="1" applyFont="1" applyBorder="1"/>
    <xf numFmtId="0" fontId="17" fillId="0" borderId="32" xfId="0" applyFont="1" applyBorder="1"/>
    <xf numFmtId="0" fontId="17" fillId="0" borderId="33" xfId="0" applyFont="1" applyBorder="1"/>
    <xf numFmtId="184" fontId="17" fillId="0" borderId="35" xfId="0" applyNumberFormat="1" applyFont="1" applyBorder="1"/>
    <xf numFmtId="181" fontId="17" fillId="0" borderId="36" xfId="0" applyNumberFormat="1" applyFont="1" applyBorder="1"/>
    <xf numFmtId="38" fontId="27" fillId="0" borderId="0" xfId="2" applyFont="1" applyAlignment="1">
      <alignment vertical="center"/>
    </xf>
    <xf numFmtId="0" fontId="28" fillId="0" borderId="58" xfId="2" applyNumberFormat="1" applyFont="1" applyBorder="1">
      <alignment vertical="center"/>
    </xf>
    <xf numFmtId="0" fontId="28" fillId="0" borderId="58" xfId="2" applyNumberFormat="1" applyFont="1" applyFill="1" applyBorder="1">
      <alignment vertical="center"/>
    </xf>
    <xf numFmtId="38" fontId="29" fillId="0" borderId="58" xfId="2" applyFont="1" applyFill="1" applyBorder="1">
      <alignment vertical="center"/>
    </xf>
    <xf numFmtId="38" fontId="28" fillId="0" borderId="58" xfId="2" applyFont="1" applyFill="1" applyBorder="1">
      <alignment vertical="center"/>
    </xf>
    <xf numFmtId="40" fontId="28" fillId="0" borderId="58" xfId="2" applyNumberFormat="1" applyFont="1" applyFill="1" applyBorder="1">
      <alignment vertical="center"/>
    </xf>
    <xf numFmtId="38" fontId="19" fillId="0" borderId="0" xfId="2" applyFont="1">
      <alignment vertical="center"/>
    </xf>
    <xf numFmtId="184" fontId="28" fillId="0" borderId="59" xfId="2" applyNumberFormat="1" applyFont="1" applyBorder="1">
      <alignment vertical="center"/>
    </xf>
    <xf numFmtId="184" fontId="28" fillId="0" borderId="59" xfId="2" applyNumberFormat="1" applyFont="1" applyFill="1" applyBorder="1">
      <alignment vertical="center"/>
    </xf>
    <xf numFmtId="187" fontId="28" fillId="0" borderId="59" xfId="2" applyNumberFormat="1" applyFont="1" applyFill="1" applyBorder="1">
      <alignment vertical="center"/>
    </xf>
    <xf numFmtId="181" fontId="28" fillId="0" borderId="59" xfId="2" applyNumberFormat="1" applyFont="1" applyFill="1" applyBorder="1">
      <alignment vertical="center"/>
    </xf>
    <xf numFmtId="186" fontId="28" fillId="0" borderId="59" xfId="2" applyNumberFormat="1" applyFont="1" applyFill="1" applyBorder="1">
      <alignment vertical="center"/>
    </xf>
    <xf numFmtId="38" fontId="28" fillId="0" borderId="58" xfId="2" applyFont="1" applyBorder="1">
      <alignment vertical="center"/>
    </xf>
    <xf numFmtId="184" fontId="28" fillId="0" borderId="59" xfId="2" applyNumberFormat="1" applyFont="1" applyBorder="1" applyAlignment="1">
      <alignment horizontal="right" vertical="center"/>
    </xf>
    <xf numFmtId="184" fontId="28" fillId="0" borderId="59" xfId="2" applyNumberFormat="1" applyFont="1" applyFill="1" applyBorder="1" applyAlignment="1">
      <alignment horizontal="right" vertical="center"/>
    </xf>
    <xf numFmtId="38" fontId="30" fillId="0" borderId="0" xfId="2" applyFont="1" applyBorder="1" applyAlignment="1">
      <alignment horizontal="left" vertical="center"/>
    </xf>
    <xf numFmtId="184" fontId="29" fillId="0" borderId="0" xfId="2" applyNumberFormat="1" applyFont="1" applyBorder="1">
      <alignment vertical="center"/>
    </xf>
    <xf numFmtId="186" fontId="29" fillId="0" borderId="0" xfId="2" applyNumberFormat="1" applyFont="1" applyBorder="1">
      <alignment vertical="center"/>
    </xf>
    <xf numFmtId="184" fontId="30" fillId="0" borderId="0" xfId="2" applyNumberFormat="1" applyFont="1" applyBorder="1">
      <alignment vertical="center"/>
    </xf>
    <xf numFmtId="38" fontId="30" fillId="0" borderId="0" xfId="2" applyFont="1" applyBorder="1">
      <alignment vertical="center"/>
    </xf>
    <xf numFmtId="38" fontId="19" fillId="0" borderId="0" xfId="2" applyFont="1" applyBorder="1">
      <alignment vertical="center"/>
    </xf>
    <xf numFmtId="38" fontId="17" fillId="0" borderId="0" xfId="2" applyFont="1" applyAlignment="1">
      <alignment horizontal="right" vertical="center"/>
    </xf>
    <xf numFmtId="188" fontId="29" fillId="0" borderId="32" xfId="2" applyNumberFormat="1" applyFont="1" applyFill="1" applyBorder="1">
      <alignment vertical="center"/>
    </xf>
    <xf numFmtId="40" fontId="29" fillId="0" borderId="32" xfId="2" applyNumberFormat="1" applyFont="1" applyFill="1" applyBorder="1">
      <alignment vertical="center"/>
    </xf>
    <xf numFmtId="188" fontId="29" fillId="0" borderId="33" xfId="2" applyNumberFormat="1" applyFont="1" applyFill="1" applyBorder="1">
      <alignment vertical="center"/>
    </xf>
    <xf numFmtId="185" fontId="29" fillId="0" borderId="12" xfId="2" applyNumberFormat="1" applyFont="1" applyFill="1" applyBorder="1">
      <alignment vertical="center"/>
    </xf>
    <xf numFmtId="185" fontId="29" fillId="0" borderId="12" xfId="2" quotePrefix="1" applyNumberFormat="1" applyFont="1" applyFill="1" applyBorder="1" applyAlignment="1">
      <alignment horizontal="right" vertical="center"/>
    </xf>
    <xf numFmtId="186" fontId="29" fillId="0" borderId="12" xfId="2" applyNumberFormat="1" applyFont="1" applyFill="1" applyBorder="1">
      <alignment vertical="center"/>
    </xf>
    <xf numFmtId="184" fontId="29" fillId="0" borderId="12" xfId="2" applyNumberFormat="1" applyFont="1" applyFill="1" applyBorder="1">
      <alignment vertical="center"/>
    </xf>
    <xf numFmtId="187" fontId="29" fillId="0" borderId="12" xfId="2" quotePrefix="1" applyNumberFormat="1" applyFont="1" applyFill="1" applyBorder="1" applyAlignment="1">
      <alignment horizontal="right" vertical="center"/>
    </xf>
    <xf numFmtId="187" fontId="29" fillId="0" borderId="51" xfId="2" quotePrefix="1" applyNumberFormat="1" applyFont="1" applyFill="1" applyBorder="1" applyAlignment="1">
      <alignment horizontal="right" vertical="center"/>
    </xf>
    <xf numFmtId="188" fontId="29" fillId="0" borderId="32" xfId="2" quotePrefix="1" applyNumberFormat="1" applyFont="1" applyFill="1" applyBorder="1" applyAlignment="1">
      <alignment horizontal="right" vertical="center"/>
    </xf>
    <xf numFmtId="179" fontId="29" fillId="0" borderId="12" xfId="2" applyNumberFormat="1" applyFont="1" applyFill="1" applyBorder="1">
      <alignment vertical="center"/>
    </xf>
    <xf numFmtId="187" fontId="29" fillId="0" borderId="12" xfId="2" applyNumberFormat="1" applyFont="1" applyFill="1" applyBorder="1">
      <alignment vertical="center"/>
    </xf>
    <xf numFmtId="187" fontId="29" fillId="0" borderId="51" xfId="2" applyNumberFormat="1" applyFont="1" applyFill="1" applyBorder="1">
      <alignment vertical="center"/>
    </xf>
    <xf numFmtId="0" fontId="29" fillId="0" borderId="32" xfId="2" applyNumberFormat="1" applyFont="1" applyFill="1" applyBorder="1">
      <alignment vertical="center"/>
    </xf>
    <xf numFmtId="185" fontId="29" fillId="0" borderId="51" xfId="2" applyNumberFormat="1" applyFont="1" applyFill="1" applyBorder="1">
      <alignment vertical="center"/>
    </xf>
    <xf numFmtId="185" fontId="29" fillId="0" borderId="27" xfId="2" applyNumberFormat="1" applyFont="1" applyFill="1" applyBorder="1" applyAlignment="1">
      <alignment horizontal="right" vertical="center"/>
    </xf>
    <xf numFmtId="185" fontId="29" fillId="0" borderId="27" xfId="2" applyNumberFormat="1" applyFont="1" applyFill="1" applyBorder="1">
      <alignment vertical="center"/>
    </xf>
    <xf numFmtId="186" fontId="29" fillId="0" borderId="27" xfId="2" applyNumberFormat="1" applyFont="1" applyFill="1" applyBorder="1">
      <alignment vertical="center"/>
    </xf>
    <xf numFmtId="184" fontId="29" fillId="0" borderId="27" xfId="2" applyNumberFormat="1" applyFont="1" applyFill="1" applyBorder="1">
      <alignment vertical="center"/>
    </xf>
    <xf numFmtId="184" fontId="29" fillId="0" borderId="28" xfId="2" applyNumberFormat="1" applyFont="1" applyFill="1" applyBorder="1">
      <alignment vertical="center"/>
    </xf>
    <xf numFmtId="183" fontId="17" fillId="0" borderId="37" xfId="0" applyNumberFormat="1" applyFont="1" applyBorder="1"/>
    <xf numFmtId="188" fontId="17" fillId="0" borderId="10" xfId="0" applyNumberFormat="1" applyFont="1" applyBorder="1"/>
    <xf numFmtId="182" fontId="17" fillId="0" borderId="94" xfId="0" applyNumberFormat="1" applyFont="1" applyBorder="1"/>
    <xf numFmtId="194" fontId="17" fillId="0" borderId="0" xfId="5" applyNumberFormat="1" applyFont="1" applyAlignment="1">
      <alignment horizontal="center" vertical="center"/>
    </xf>
    <xf numFmtId="197" fontId="17" fillId="0" borderId="18" xfId="5" applyNumberFormat="1" applyFont="1" applyBorder="1" applyAlignment="1">
      <alignment horizontal="center" vertical="center"/>
    </xf>
    <xf numFmtId="197" fontId="17" fillId="0" borderId="27" xfId="5" applyNumberFormat="1" applyFont="1" applyBorder="1" applyAlignment="1">
      <alignment horizontal="center" vertical="center"/>
    </xf>
    <xf numFmtId="197" fontId="17" fillId="0" borderId="74" xfId="5" applyNumberFormat="1" applyFont="1" applyBorder="1" applyAlignment="1">
      <alignment horizontal="center" vertical="center"/>
    </xf>
    <xf numFmtId="194" fontId="17" fillId="0" borderId="0" xfId="4" applyNumberFormat="1" applyFont="1" applyAlignment="1">
      <alignment vertical="center"/>
    </xf>
    <xf numFmtId="194" fontId="17" fillId="0" borderId="75" xfId="4" applyNumberFormat="1" applyFont="1" applyBorder="1" applyAlignment="1">
      <alignment horizontal="right" vertical="center"/>
    </xf>
    <xf numFmtId="194" fontId="17" fillId="0" borderId="75" xfId="4" applyNumberFormat="1" applyFont="1" applyBorder="1" applyAlignment="1">
      <alignment vertical="center"/>
    </xf>
    <xf numFmtId="194" fontId="17" fillId="0" borderId="0" xfId="5" applyNumberFormat="1" applyFont="1">
      <alignment vertical="center"/>
    </xf>
    <xf numFmtId="195" fontId="17" fillId="0" borderId="35" xfId="0" applyNumberFormat="1" applyFont="1" applyBorder="1"/>
    <xf numFmtId="196" fontId="29" fillId="0" borderId="12" xfId="2" applyNumberFormat="1" applyFont="1" applyFill="1" applyBorder="1">
      <alignment vertical="center"/>
    </xf>
    <xf numFmtId="0" fontId="17" fillId="0" borderId="5" xfId="4" applyFont="1" applyBorder="1" applyAlignment="1">
      <alignment horizontal="left" vertical="center" wrapText="1"/>
    </xf>
    <xf numFmtId="0" fontId="17" fillId="0" borderId="75" xfId="4" applyFont="1" applyBorder="1" applyAlignment="1">
      <alignment horizontal="left" vertical="center" wrapText="1"/>
    </xf>
    <xf numFmtId="0" fontId="17" fillId="0" borderId="2" xfId="4" applyFont="1" applyBorder="1" applyAlignment="1">
      <alignment horizontal="left" vertical="center" wrapText="1"/>
    </xf>
    <xf numFmtId="0" fontId="17" fillId="0" borderId="76" xfId="4" applyFont="1" applyBorder="1" applyAlignment="1">
      <alignment horizontal="center" vertical="center"/>
    </xf>
    <xf numFmtId="0" fontId="17" fillId="0" borderId="79" xfId="4" applyFont="1" applyBorder="1" applyAlignment="1">
      <alignment horizontal="center" vertical="center"/>
    </xf>
    <xf numFmtId="0" fontId="17" fillId="0" borderId="59" xfId="4" applyFont="1" applyBorder="1" applyAlignment="1">
      <alignment horizontal="center" vertical="center"/>
    </xf>
    <xf numFmtId="0" fontId="17" fillId="0" borderId="55" xfId="4" applyFont="1" applyBorder="1" applyAlignment="1">
      <alignment horizontal="center" vertical="center"/>
    </xf>
    <xf numFmtId="0" fontId="17" fillId="0" borderId="17" xfId="4" applyFont="1" applyBorder="1" applyAlignment="1">
      <alignment horizontal="center" vertical="center"/>
    </xf>
    <xf numFmtId="0" fontId="17" fillId="0" borderId="68"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17" xfId="4" applyFont="1" applyBorder="1" applyAlignment="1">
      <alignment horizontal="center" vertical="center" wrapText="1"/>
    </xf>
    <xf numFmtId="0" fontId="17" fillId="0" borderId="18" xfId="4" applyFont="1" applyBorder="1" applyAlignment="1">
      <alignment horizontal="center" vertical="center" wrapText="1"/>
    </xf>
    <xf numFmtId="0" fontId="17" fillId="0" borderId="5" xfId="4" applyFont="1" applyBorder="1" applyAlignment="1">
      <alignment horizontal="center" vertical="center" wrapText="1"/>
    </xf>
    <xf numFmtId="0" fontId="17" fillId="0" borderId="75" xfId="4" applyFont="1" applyBorder="1" applyAlignment="1">
      <alignment horizontal="center" vertical="center" wrapText="1"/>
    </xf>
    <xf numFmtId="0" fontId="17" fillId="0" borderId="66" xfId="4" applyFont="1" applyBorder="1" applyAlignment="1">
      <alignment horizontal="center" vertical="center"/>
    </xf>
    <xf numFmtId="0" fontId="17" fillId="0" borderId="68" xfId="4" applyFont="1" applyBorder="1" applyAlignment="1">
      <alignment horizontal="center" vertical="center"/>
    </xf>
    <xf numFmtId="0" fontId="17" fillId="0" borderId="68" xfId="4" applyFont="1" applyBorder="1" applyAlignment="1">
      <alignment horizontal="left" vertical="center" wrapText="1"/>
    </xf>
    <xf numFmtId="0" fontId="17" fillId="0" borderId="15" xfId="4" applyFont="1" applyBorder="1" applyAlignment="1">
      <alignment horizontal="left" vertical="center" wrapText="1"/>
    </xf>
    <xf numFmtId="0" fontId="17" fillId="0" borderId="17" xfId="4" applyFont="1" applyBorder="1" applyAlignment="1">
      <alignment horizontal="left" vertical="center" wrapText="1"/>
    </xf>
    <xf numFmtId="0" fontId="17" fillId="0" borderId="18" xfId="4" applyFont="1" applyBorder="1" applyAlignment="1">
      <alignment horizontal="left" vertical="center" wrapText="1"/>
    </xf>
    <xf numFmtId="0" fontId="17" fillId="0" borderId="75" xfId="4" applyFont="1" applyBorder="1" applyAlignment="1">
      <alignment horizontal="center" vertical="center"/>
    </xf>
    <xf numFmtId="0" fontId="17" fillId="0" borderId="2" xfId="4" applyFont="1" applyBorder="1" applyAlignment="1">
      <alignment horizontal="center" vertical="center"/>
    </xf>
    <xf numFmtId="0" fontId="17" fillId="0" borderId="69" xfId="4" applyFont="1" applyBorder="1" applyAlignment="1">
      <alignment horizontal="center" vertical="center"/>
    </xf>
    <xf numFmtId="0" fontId="17" fillId="0" borderId="70" xfId="4" applyFont="1" applyBorder="1" applyAlignment="1">
      <alignment horizontal="center" vertical="center"/>
    </xf>
    <xf numFmtId="0" fontId="17" fillId="0" borderId="71" xfId="4" applyFont="1" applyBorder="1" applyAlignment="1">
      <alignment horizontal="center" vertical="center"/>
    </xf>
    <xf numFmtId="0" fontId="17" fillId="0" borderId="72" xfId="4" applyFont="1" applyBorder="1" applyAlignment="1">
      <alignment horizontal="center" vertical="center"/>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41"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2" fillId="0" borderId="42" xfId="0" applyFont="1" applyBorder="1" applyAlignment="1" applyProtection="1">
      <alignment vertical="center"/>
      <protection locked="0"/>
    </xf>
    <xf numFmtId="0" fontId="12" fillId="0" borderId="14" xfId="0" applyFont="1" applyBorder="1" applyAlignment="1" applyProtection="1">
      <alignment vertical="center"/>
      <protection locked="0"/>
    </xf>
    <xf numFmtId="0" fontId="12" fillId="0" borderId="45"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12" fillId="0" borderId="29" xfId="0" applyFont="1" applyBorder="1" applyAlignment="1" applyProtection="1">
      <alignment horizontal="center" vertical="center" textRotation="255"/>
      <protection locked="0"/>
    </xf>
    <xf numFmtId="0" fontId="12" fillId="0" borderId="30" xfId="0" applyFont="1" applyBorder="1" applyAlignment="1" applyProtection="1">
      <alignment horizontal="center" vertical="center" textRotation="255"/>
      <protection locked="0"/>
    </xf>
    <xf numFmtId="0" fontId="12" fillId="0" borderId="31" xfId="0" applyFont="1" applyBorder="1" applyAlignment="1" applyProtection="1">
      <alignment horizontal="center" vertical="center" textRotation="255"/>
      <protection locked="0"/>
    </xf>
    <xf numFmtId="0" fontId="12" fillId="0" borderId="10" xfId="0" applyFont="1" applyBorder="1" applyAlignment="1" applyProtection="1">
      <alignment horizontal="center" vertical="center" textRotation="255"/>
      <protection locked="0"/>
    </xf>
    <xf numFmtId="0" fontId="12" fillId="0" borderId="7" xfId="0" applyFont="1" applyBorder="1" applyAlignment="1" applyProtection="1">
      <alignment horizontal="center" vertical="center" textRotation="255"/>
      <protection locked="0"/>
    </xf>
    <xf numFmtId="0" fontId="12" fillId="0" borderId="12" xfId="0" applyFont="1" applyBorder="1" applyAlignment="1" applyProtection="1">
      <alignment horizontal="center" vertical="center" textRotation="255"/>
      <protection locked="0"/>
    </xf>
    <xf numFmtId="0" fontId="14" fillId="0" borderId="20"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3" fillId="0" borderId="41" xfId="0" applyFont="1" applyBorder="1" applyAlignment="1" applyProtection="1">
      <alignment vertical="center"/>
      <protection locked="0"/>
    </xf>
    <xf numFmtId="0" fontId="13" fillId="0" borderId="22" xfId="0" applyFont="1" applyBorder="1" applyAlignment="1">
      <alignment vertical="center"/>
    </xf>
    <xf numFmtId="0" fontId="13" fillId="0" borderId="42" xfId="0" applyFont="1" applyBorder="1" applyAlignment="1">
      <alignment vertical="center"/>
    </xf>
    <xf numFmtId="0" fontId="13" fillId="0" borderId="14" xfId="0" applyFont="1" applyBorder="1" applyAlignment="1">
      <alignment vertical="center"/>
    </xf>
    <xf numFmtId="0" fontId="23" fillId="0" borderId="45" xfId="0" applyFont="1" applyBorder="1" applyAlignment="1" applyProtection="1">
      <alignment horizontal="center" vertical="center"/>
      <protection locked="0"/>
    </xf>
    <xf numFmtId="0" fontId="13" fillId="0" borderId="29" xfId="0" applyFont="1" applyBorder="1" applyAlignment="1" applyProtection="1">
      <alignment horizontal="center" vertical="center" textRotation="255" shrinkToFit="1"/>
      <protection locked="0"/>
    </xf>
    <xf numFmtId="0" fontId="13" fillId="0" borderId="30" xfId="0" applyFont="1" applyBorder="1" applyAlignment="1" applyProtection="1">
      <alignment horizontal="center" vertical="center" textRotation="255" shrinkToFit="1"/>
      <protection locked="0"/>
    </xf>
    <xf numFmtId="0" fontId="13" fillId="0" borderId="31" xfId="0" applyFont="1" applyBorder="1" applyAlignment="1" applyProtection="1">
      <alignment horizontal="center" vertical="center" textRotation="255" shrinkToFit="1"/>
      <protection locked="0"/>
    </xf>
    <xf numFmtId="0" fontId="13" fillId="0" borderId="10" xfId="0" applyFont="1" applyBorder="1" applyAlignment="1" applyProtection="1">
      <alignment horizontal="center" vertical="center" textRotation="255"/>
      <protection locked="0"/>
    </xf>
    <xf numFmtId="0" fontId="13" fillId="0" borderId="7" xfId="0" applyFont="1" applyBorder="1" applyAlignment="1" applyProtection="1">
      <alignment horizontal="center" vertical="center" textRotation="255"/>
      <protection locked="0"/>
    </xf>
    <xf numFmtId="0" fontId="13" fillId="0" borderId="12" xfId="0" applyFont="1" applyBorder="1" applyAlignment="1" applyProtection="1">
      <alignment horizontal="center" vertical="center" textRotation="255"/>
      <protection locked="0"/>
    </xf>
    <xf numFmtId="0" fontId="15" fillId="0" borderId="2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39" xfId="0" applyFont="1" applyBorder="1" applyAlignment="1">
      <alignment horizontal="center" vertical="center"/>
    </xf>
    <xf numFmtId="0" fontId="13" fillId="0" borderId="18" xfId="0" applyFont="1" applyBorder="1" applyAlignment="1">
      <alignment horizontal="center" vertical="center"/>
    </xf>
    <xf numFmtId="0" fontId="13" fillId="0" borderId="40" xfId="0" applyFont="1" applyBorder="1" applyAlignment="1">
      <alignment horizontal="center" vertical="center"/>
    </xf>
    <xf numFmtId="0" fontId="17" fillId="0" borderId="4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3" fillId="0" borderId="29" xfId="0" applyFont="1" applyBorder="1" applyAlignment="1" applyProtection="1">
      <alignment horizontal="center" vertical="center" textRotation="255"/>
      <protection locked="0"/>
    </xf>
    <xf numFmtId="0" fontId="13" fillId="0" borderId="30" xfId="0" applyFont="1" applyBorder="1" applyAlignment="1" applyProtection="1">
      <alignment horizontal="center" vertical="center" textRotation="255"/>
      <protection locked="0"/>
    </xf>
    <xf numFmtId="0" fontId="13" fillId="0" borderId="31" xfId="0" applyFont="1" applyBorder="1" applyAlignment="1" applyProtection="1">
      <alignment horizontal="center" vertical="center" textRotation="255"/>
      <protection locked="0"/>
    </xf>
    <xf numFmtId="0" fontId="13" fillId="0" borderId="10"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21" fillId="3" borderId="20"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182" fontId="18" fillId="0" borderId="50" xfId="3" applyNumberFormat="1" applyFont="1" applyBorder="1" applyAlignment="1">
      <alignment horizontal="center" vertical="center" wrapText="1" shrinkToFit="1"/>
    </xf>
    <xf numFmtId="182" fontId="18" fillId="0" borderId="51" xfId="3" applyNumberFormat="1" applyFont="1" applyBorder="1" applyAlignment="1">
      <alignment horizontal="center" vertical="center" wrapText="1" shrinkToFit="1"/>
    </xf>
    <xf numFmtId="182" fontId="12" fillId="0" borderId="29" xfId="3" applyNumberFormat="1" applyFont="1" applyBorder="1" applyAlignment="1">
      <alignment horizontal="center" vertical="center"/>
    </xf>
    <xf numFmtId="182" fontId="12" fillId="0" borderId="30" xfId="3" applyNumberFormat="1" applyFont="1" applyBorder="1" applyAlignment="1">
      <alignment horizontal="center" vertical="center"/>
    </xf>
    <xf numFmtId="182" fontId="12" fillId="0" borderId="24" xfId="3" applyNumberFormat="1" applyFont="1" applyBorder="1" applyAlignment="1">
      <alignment horizontal="center" vertical="center"/>
    </xf>
    <xf numFmtId="182" fontId="12" fillId="0" borderId="7" xfId="3" applyNumberFormat="1" applyFont="1" applyBorder="1" applyAlignment="1">
      <alignment horizontal="center" vertical="center" textRotation="255"/>
    </xf>
    <xf numFmtId="182" fontId="12" fillId="0" borderId="10" xfId="3" applyNumberFormat="1" applyFont="1" applyBorder="1" applyAlignment="1">
      <alignment horizontal="center" vertical="center" textRotation="255"/>
    </xf>
    <xf numFmtId="182" fontId="12" fillId="0" borderId="12" xfId="3" applyNumberFormat="1" applyFont="1" applyBorder="1" applyAlignment="1">
      <alignment horizontal="center" vertical="center" textRotation="255"/>
    </xf>
    <xf numFmtId="182" fontId="12" fillId="0" borderId="11" xfId="3" applyNumberFormat="1" applyFont="1" applyBorder="1" applyAlignment="1">
      <alignment horizontal="center" vertical="center" wrapText="1"/>
    </xf>
    <xf numFmtId="182" fontId="12" fillId="0" borderId="11" xfId="3" applyNumberFormat="1" applyFont="1" applyBorder="1" applyAlignment="1">
      <alignment horizontal="center" vertical="center"/>
    </xf>
    <xf numFmtId="182" fontId="12" fillId="0" borderId="7" xfId="3" applyNumberFormat="1" applyFont="1" applyBorder="1" applyAlignment="1">
      <alignment horizontal="center" vertical="center"/>
    </xf>
    <xf numFmtId="182" fontId="12" fillId="0" borderId="12" xfId="3" applyNumberFormat="1" applyFont="1" applyBorder="1" applyAlignment="1">
      <alignment horizontal="center" vertical="center"/>
    </xf>
    <xf numFmtId="182" fontId="12" fillId="0" borderId="7" xfId="3" applyNumberFormat="1" applyFont="1" applyBorder="1" applyAlignment="1">
      <alignment horizontal="center" vertical="center" textRotation="255" shrinkToFit="1"/>
    </xf>
    <xf numFmtId="182" fontId="12" fillId="0" borderId="10" xfId="3" applyNumberFormat="1" applyFont="1" applyBorder="1" applyAlignment="1">
      <alignment horizontal="center" vertical="center" textRotation="255" shrinkToFit="1"/>
    </xf>
    <xf numFmtId="182" fontId="12" fillId="0" borderId="12" xfId="3" applyNumberFormat="1" applyFont="1" applyBorder="1" applyAlignment="1">
      <alignment horizontal="center" vertical="center" textRotation="255" shrinkToFit="1"/>
    </xf>
    <xf numFmtId="182" fontId="12" fillId="0" borderId="47" xfId="3" applyNumberFormat="1" applyFont="1" applyBorder="1" applyAlignment="1">
      <alignment horizontal="center" vertical="center"/>
    </xf>
    <xf numFmtId="182" fontId="12" fillId="0" borderId="48" xfId="3" applyNumberFormat="1" applyFont="1" applyBorder="1" applyAlignment="1">
      <alignment horizontal="center" vertical="center"/>
    </xf>
    <xf numFmtId="182" fontId="12" fillId="0" borderId="41" xfId="3" applyNumberFormat="1" applyFont="1" applyBorder="1" applyAlignment="1">
      <alignment horizontal="center" vertical="center"/>
    </xf>
    <xf numFmtId="182" fontId="12" fillId="0" borderId="22" xfId="3" applyNumberFormat="1" applyFont="1" applyBorder="1" applyAlignment="1">
      <alignment horizontal="center" vertical="center"/>
    </xf>
    <xf numFmtId="182" fontId="12" fillId="0" borderId="42" xfId="3" applyNumberFormat="1" applyFont="1" applyBorder="1" applyAlignment="1">
      <alignment horizontal="center" vertical="center"/>
    </xf>
    <xf numFmtId="182" fontId="12" fillId="0" borderId="14" xfId="3" applyNumberFormat="1" applyFont="1" applyBorder="1" applyAlignment="1">
      <alignment horizontal="center" vertical="center"/>
    </xf>
    <xf numFmtId="182" fontId="12" fillId="0" borderId="49" xfId="3" applyNumberFormat="1" applyFont="1" applyBorder="1" applyAlignment="1">
      <alignment horizontal="center" vertical="center"/>
    </xf>
    <xf numFmtId="182" fontId="12" fillId="0" borderId="7" xfId="3" applyNumberFormat="1" applyFont="1" applyBorder="1" applyAlignment="1">
      <alignment horizontal="center" vertical="center" wrapText="1"/>
    </xf>
    <xf numFmtId="182" fontId="12" fillId="0" borderId="12" xfId="3" applyNumberFormat="1" applyFont="1" applyBorder="1" applyAlignment="1">
      <alignment horizontal="center" vertical="center" wrapText="1"/>
    </xf>
    <xf numFmtId="182" fontId="24" fillId="0" borderId="7" xfId="0" applyNumberFormat="1" applyFont="1" applyBorder="1" applyAlignment="1">
      <alignment horizontal="center" vertical="center" textRotation="255" shrinkToFit="1"/>
    </xf>
    <xf numFmtId="182" fontId="24" fillId="0" borderId="12" xfId="0" applyNumberFormat="1" applyFont="1" applyBorder="1" applyAlignment="1">
      <alignment horizontal="center" vertical="center" textRotation="255" shrinkToFit="1"/>
    </xf>
    <xf numFmtId="182" fontId="24" fillId="0" borderId="11" xfId="0" applyNumberFormat="1" applyFont="1" applyBorder="1" applyAlignment="1">
      <alignment horizontal="center" vertical="center" wrapText="1"/>
    </xf>
    <xf numFmtId="182" fontId="24" fillId="0" borderId="11" xfId="0" applyNumberFormat="1" applyFont="1" applyBorder="1" applyAlignment="1">
      <alignment horizontal="center" vertical="center"/>
    </xf>
    <xf numFmtId="182" fontId="12" fillId="0" borderId="11" xfId="3" applyNumberFormat="1" applyFont="1" applyBorder="1" applyAlignment="1">
      <alignment horizontal="center" vertical="center" textRotation="255"/>
    </xf>
    <xf numFmtId="182" fontId="12" fillId="0" borderId="52" xfId="3" applyNumberFormat="1" applyFont="1" applyBorder="1" applyAlignment="1">
      <alignment horizontal="center" vertical="center"/>
    </xf>
    <xf numFmtId="182" fontId="12" fillId="0" borderId="53" xfId="3" applyNumberFormat="1" applyFont="1" applyBorder="1" applyAlignment="1">
      <alignment horizontal="center" vertical="center"/>
    </xf>
    <xf numFmtId="38" fontId="19" fillId="0" borderId="47" xfId="2" applyFont="1" applyBorder="1" applyAlignment="1">
      <alignment horizontal="center" vertical="center"/>
    </xf>
    <xf numFmtId="38" fontId="19" fillId="0" borderId="49" xfId="2" applyFont="1" applyBorder="1" applyAlignment="1">
      <alignment horizontal="center" vertical="center"/>
    </xf>
    <xf numFmtId="38" fontId="19" fillId="0" borderId="48" xfId="2" applyFont="1" applyBorder="1" applyAlignment="1">
      <alignment horizontal="center" vertical="center"/>
    </xf>
    <xf numFmtId="38" fontId="19" fillId="0" borderId="11" xfId="2" applyFont="1" applyBorder="1" applyAlignment="1">
      <alignment horizontal="center" vertical="center"/>
    </xf>
    <xf numFmtId="0" fontId="18" fillId="0" borderId="11" xfId="2" applyNumberFormat="1" applyFont="1" applyBorder="1" applyAlignment="1">
      <alignment horizontal="center" vertical="center" wrapText="1"/>
    </xf>
    <xf numFmtId="0" fontId="19" fillId="0" borderId="48" xfId="2" applyNumberFormat="1" applyFont="1" applyBorder="1" applyAlignment="1">
      <alignment horizontal="distributed" vertical="center" wrapText="1"/>
    </xf>
    <xf numFmtId="0" fontId="19" fillId="0" borderId="48" xfId="2" applyNumberFormat="1" applyFont="1" applyBorder="1" applyAlignment="1">
      <alignment horizontal="distributed" vertical="center"/>
    </xf>
    <xf numFmtId="0" fontId="19" fillId="0" borderId="57" xfId="2" applyNumberFormat="1" applyFont="1" applyBorder="1" applyAlignment="1">
      <alignment horizontal="distributed" vertical="center" wrapText="1"/>
    </xf>
    <xf numFmtId="0" fontId="19" fillId="0" borderId="57" xfId="2" applyNumberFormat="1" applyFont="1" applyBorder="1" applyAlignment="1">
      <alignment horizontal="distributed" vertical="center"/>
    </xf>
    <xf numFmtId="38" fontId="19" fillId="0" borderId="57" xfId="2" applyFont="1" applyBorder="1" applyAlignment="1">
      <alignment horizontal="center" vertical="center"/>
    </xf>
    <xf numFmtId="38" fontId="31" fillId="0" borderId="0" xfId="2" applyFont="1" applyBorder="1" applyAlignment="1">
      <alignment horizontal="left" vertical="center"/>
    </xf>
    <xf numFmtId="0" fontId="19" fillId="0" borderId="52" xfId="2" applyNumberFormat="1" applyFont="1" applyBorder="1" applyAlignment="1">
      <alignment horizontal="distributed" vertical="center"/>
    </xf>
    <xf numFmtId="38" fontId="19" fillId="0" borderId="53" xfId="2" applyFont="1" applyBorder="1" applyAlignment="1">
      <alignment horizontal="center" vertical="center"/>
    </xf>
    <xf numFmtId="0" fontId="19" fillId="0" borderId="11" xfId="2" applyNumberFormat="1" applyFont="1" applyBorder="1" applyAlignment="1">
      <alignment horizontal="center" vertical="center" wrapText="1"/>
    </xf>
    <xf numFmtId="0" fontId="18" fillId="0" borderId="53" xfId="2" applyNumberFormat="1" applyFont="1" applyBorder="1" applyAlignment="1">
      <alignment horizontal="center" vertical="center" wrapText="1"/>
    </xf>
    <xf numFmtId="38" fontId="8" fillId="0" borderId="57" xfId="2" applyFont="1" applyBorder="1" applyAlignment="1">
      <alignment horizontal="center" vertical="center"/>
    </xf>
    <xf numFmtId="38" fontId="19" fillId="0" borderId="60" xfId="2" applyFont="1" applyBorder="1" applyAlignment="1">
      <alignment horizontal="center" vertical="center"/>
    </xf>
    <xf numFmtId="38" fontId="19" fillId="0" borderId="49" xfId="2" applyFont="1" applyBorder="1" applyAlignment="1">
      <alignment horizontal="center" vertical="center" wrapText="1"/>
    </xf>
    <xf numFmtId="38" fontId="19" fillId="0" borderId="11" xfId="2" applyFont="1" applyBorder="1" applyAlignment="1">
      <alignment horizontal="center" vertical="center" wrapText="1"/>
    </xf>
    <xf numFmtId="38" fontId="8" fillId="0" borderId="57" xfId="2" applyFont="1" applyBorder="1" applyAlignment="1">
      <alignment horizontal="center" vertical="center" wrapText="1"/>
    </xf>
    <xf numFmtId="38" fontId="8" fillId="0" borderId="62" xfId="2" applyFont="1" applyBorder="1" applyAlignment="1">
      <alignment horizontal="left" vertical="center"/>
    </xf>
    <xf numFmtId="38" fontId="8" fillId="0" borderId="57" xfId="2" applyFont="1" applyBorder="1" applyAlignment="1">
      <alignment horizontal="left" vertical="center"/>
    </xf>
  </cellXfs>
  <cellStyles count="8">
    <cellStyle name="パーセント 2" xfId="7"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3" xfId="5" xr:uid="{00000000-0005-0000-0000-000005000000}"/>
    <cellStyle name="標準_【入選・椿係長】高校入選状況状況（全のみ）" xfId="6" xr:uid="{00000000-0005-0000-0000-000006000000}"/>
    <cellStyle name="標準_14入選懇全日制総括表"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205740</xdr:colOff>
      <xdr:row>1</xdr:row>
      <xdr:rowOff>0</xdr:rowOff>
    </xdr:from>
    <xdr:to>
      <xdr:col>3</xdr:col>
      <xdr:colOff>0</xdr:colOff>
      <xdr:row>2</xdr:row>
      <xdr:rowOff>236220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580" y="624840"/>
          <a:ext cx="3093720" cy="487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205740</xdr:colOff>
      <xdr:row>1</xdr:row>
      <xdr:rowOff>0</xdr:rowOff>
    </xdr:from>
    <xdr:to>
      <xdr:col>3</xdr:col>
      <xdr:colOff>0</xdr:colOff>
      <xdr:row>2</xdr:row>
      <xdr:rowOff>236220</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68580" y="624840"/>
          <a:ext cx="3093720" cy="487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740229</xdr:colOff>
      <xdr:row>56</xdr:row>
      <xdr:rowOff>152401</xdr:rowOff>
    </xdr:from>
    <xdr:to>
      <xdr:col>16</xdr:col>
      <xdr:colOff>903515</xdr:colOff>
      <xdr:row>59</xdr:row>
      <xdr:rowOff>97973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913429" y="13552715"/>
          <a:ext cx="2166257" cy="5007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充足率（</a:t>
          </a:r>
          <a:r>
            <a:rPr kumimoji="1" lang="en-US" altLang="ja-JP" sz="1100">
              <a:latin typeface="ＭＳ 明朝" panose="02020609040205080304" pitchFamily="17" charset="-128"/>
              <a:ea typeface="ＭＳ 明朝" panose="02020609040205080304" pitchFamily="17" charset="-128"/>
            </a:rPr>
            <a:t>E/A×100</a:t>
          </a: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97.59%</a:t>
          </a:r>
        </a:p>
        <a:p>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96.84%</a:t>
          </a:r>
          <a:r>
            <a:rPr kumimoji="1" lang="ja-JP" altLang="en-US" sz="1100">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612321</xdr:colOff>
      <xdr:row>52</xdr:row>
      <xdr:rowOff>68036</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927771" y="114789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Q63"/>
  <sheetViews>
    <sheetView tabSelected="1" view="pageBreakPreview" zoomScale="70" zoomScaleNormal="75" zoomScaleSheetLayoutView="70" workbookViewId="0"/>
  </sheetViews>
  <sheetFormatPr baseColWidth="10" defaultColWidth="10.6640625" defaultRowHeight="14.25" customHeight="1"/>
  <cols>
    <col min="1" max="1" width="1" style="87" customWidth="1"/>
    <col min="2" max="3" width="22.5" style="87" customWidth="1"/>
    <col min="4" max="17" width="14.5" style="87" customWidth="1"/>
    <col min="18" max="18" width="0.83203125" style="87" customWidth="1"/>
    <col min="19" max="254" width="10.6640625" style="87"/>
    <col min="255" max="255" width="1" style="87" customWidth="1"/>
    <col min="256" max="257" width="22.5" style="87" customWidth="1"/>
    <col min="258" max="273" width="14.5" style="87" customWidth="1"/>
    <col min="274" max="274" width="0.83203125" style="87" customWidth="1"/>
    <col min="275" max="510" width="10.6640625" style="87"/>
    <col min="511" max="511" width="1" style="87" customWidth="1"/>
    <col min="512" max="513" width="22.5" style="87" customWidth="1"/>
    <col min="514" max="529" width="14.5" style="87" customWidth="1"/>
    <col min="530" max="530" width="0.83203125" style="87" customWidth="1"/>
    <col min="531" max="766" width="10.6640625" style="87"/>
    <col min="767" max="767" width="1" style="87" customWidth="1"/>
    <col min="768" max="769" width="22.5" style="87" customWidth="1"/>
    <col min="770" max="785" width="14.5" style="87" customWidth="1"/>
    <col min="786" max="786" width="0.83203125" style="87" customWidth="1"/>
    <col min="787" max="1022" width="10.6640625" style="87"/>
    <col min="1023" max="1023" width="1" style="87" customWidth="1"/>
    <col min="1024" max="1025" width="22.5" style="87" customWidth="1"/>
    <col min="1026" max="1041" width="14.5" style="87" customWidth="1"/>
    <col min="1042" max="1042" width="0.83203125" style="87" customWidth="1"/>
    <col min="1043" max="1278" width="10.6640625" style="87"/>
    <col min="1279" max="1279" width="1" style="87" customWidth="1"/>
    <col min="1280" max="1281" width="22.5" style="87" customWidth="1"/>
    <col min="1282" max="1297" width="14.5" style="87" customWidth="1"/>
    <col min="1298" max="1298" width="0.83203125" style="87" customWidth="1"/>
    <col min="1299" max="1534" width="10.6640625" style="87"/>
    <col min="1535" max="1535" width="1" style="87" customWidth="1"/>
    <col min="1536" max="1537" width="22.5" style="87" customWidth="1"/>
    <col min="1538" max="1553" width="14.5" style="87" customWidth="1"/>
    <col min="1554" max="1554" width="0.83203125" style="87" customWidth="1"/>
    <col min="1555" max="1790" width="10.6640625" style="87"/>
    <col min="1791" max="1791" width="1" style="87" customWidth="1"/>
    <col min="1792" max="1793" width="22.5" style="87" customWidth="1"/>
    <col min="1794" max="1809" width="14.5" style="87" customWidth="1"/>
    <col min="1810" max="1810" width="0.83203125" style="87" customWidth="1"/>
    <col min="1811" max="2046" width="10.6640625" style="87"/>
    <col min="2047" max="2047" width="1" style="87" customWidth="1"/>
    <col min="2048" max="2049" width="22.5" style="87" customWidth="1"/>
    <col min="2050" max="2065" width="14.5" style="87" customWidth="1"/>
    <col min="2066" max="2066" width="0.83203125" style="87" customWidth="1"/>
    <col min="2067" max="2302" width="10.6640625" style="87"/>
    <col min="2303" max="2303" width="1" style="87" customWidth="1"/>
    <col min="2304" max="2305" width="22.5" style="87" customWidth="1"/>
    <col min="2306" max="2321" width="14.5" style="87" customWidth="1"/>
    <col min="2322" max="2322" width="0.83203125" style="87" customWidth="1"/>
    <col min="2323" max="2558" width="10.6640625" style="87"/>
    <col min="2559" max="2559" width="1" style="87" customWidth="1"/>
    <col min="2560" max="2561" width="22.5" style="87" customWidth="1"/>
    <col min="2562" max="2577" width="14.5" style="87" customWidth="1"/>
    <col min="2578" max="2578" width="0.83203125" style="87" customWidth="1"/>
    <col min="2579" max="2814" width="10.6640625" style="87"/>
    <col min="2815" max="2815" width="1" style="87" customWidth="1"/>
    <col min="2816" max="2817" width="22.5" style="87" customWidth="1"/>
    <col min="2818" max="2833" width="14.5" style="87" customWidth="1"/>
    <col min="2834" max="2834" width="0.83203125" style="87" customWidth="1"/>
    <col min="2835" max="3070" width="10.6640625" style="87"/>
    <col min="3071" max="3071" width="1" style="87" customWidth="1"/>
    <col min="3072" max="3073" width="22.5" style="87" customWidth="1"/>
    <col min="3074" max="3089" width="14.5" style="87" customWidth="1"/>
    <col min="3090" max="3090" width="0.83203125" style="87" customWidth="1"/>
    <col min="3091" max="3326" width="10.6640625" style="87"/>
    <col min="3327" max="3327" width="1" style="87" customWidth="1"/>
    <col min="3328" max="3329" width="22.5" style="87" customWidth="1"/>
    <col min="3330" max="3345" width="14.5" style="87" customWidth="1"/>
    <col min="3346" max="3346" width="0.83203125" style="87" customWidth="1"/>
    <col min="3347" max="3582" width="10.6640625" style="87"/>
    <col min="3583" max="3583" width="1" style="87" customWidth="1"/>
    <col min="3584" max="3585" width="22.5" style="87" customWidth="1"/>
    <col min="3586" max="3601" width="14.5" style="87" customWidth="1"/>
    <col min="3602" max="3602" width="0.83203125" style="87" customWidth="1"/>
    <col min="3603" max="3838" width="10.6640625" style="87"/>
    <col min="3839" max="3839" width="1" style="87" customWidth="1"/>
    <col min="3840" max="3841" width="22.5" style="87" customWidth="1"/>
    <col min="3842" max="3857" width="14.5" style="87" customWidth="1"/>
    <col min="3858" max="3858" width="0.83203125" style="87" customWidth="1"/>
    <col min="3859" max="4094" width="10.6640625" style="87"/>
    <col min="4095" max="4095" width="1" style="87" customWidth="1"/>
    <col min="4096" max="4097" width="22.5" style="87" customWidth="1"/>
    <col min="4098" max="4113" width="14.5" style="87" customWidth="1"/>
    <col min="4114" max="4114" width="0.83203125" style="87" customWidth="1"/>
    <col min="4115" max="4350" width="10.6640625" style="87"/>
    <col min="4351" max="4351" width="1" style="87" customWidth="1"/>
    <col min="4352" max="4353" width="22.5" style="87" customWidth="1"/>
    <col min="4354" max="4369" width="14.5" style="87" customWidth="1"/>
    <col min="4370" max="4370" width="0.83203125" style="87" customWidth="1"/>
    <col min="4371" max="4606" width="10.6640625" style="87"/>
    <col min="4607" max="4607" width="1" style="87" customWidth="1"/>
    <col min="4608" max="4609" width="22.5" style="87" customWidth="1"/>
    <col min="4610" max="4625" width="14.5" style="87" customWidth="1"/>
    <col min="4626" max="4626" width="0.83203125" style="87" customWidth="1"/>
    <col min="4627" max="4862" width="10.6640625" style="87"/>
    <col min="4863" max="4863" width="1" style="87" customWidth="1"/>
    <col min="4864" max="4865" width="22.5" style="87" customWidth="1"/>
    <col min="4866" max="4881" width="14.5" style="87" customWidth="1"/>
    <col min="4882" max="4882" width="0.83203125" style="87" customWidth="1"/>
    <col min="4883" max="5118" width="10.6640625" style="87"/>
    <col min="5119" max="5119" width="1" style="87" customWidth="1"/>
    <col min="5120" max="5121" width="22.5" style="87" customWidth="1"/>
    <col min="5122" max="5137" width="14.5" style="87" customWidth="1"/>
    <col min="5138" max="5138" width="0.83203125" style="87" customWidth="1"/>
    <col min="5139" max="5374" width="10.6640625" style="87"/>
    <col min="5375" max="5375" width="1" style="87" customWidth="1"/>
    <col min="5376" max="5377" width="22.5" style="87" customWidth="1"/>
    <col min="5378" max="5393" width="14.5" style="87" customWidth="1"/>
    <col min="5394" max="5394" width="0.83203125" style="87" customWidth="1"/>
    <col min="5395" max="5630" width="10.6640625" style="87"/>
    <col min="5631" max="5631" width="1" style="87" customWidth="1"/>
    <col min="5632" max="5633" width="22.5" style="87" customWidth="1"/>
    <col min="5634" max="5649" width="14.5" style="87" customWidth="1"/>
    <col min="5650" max="5650" width="0.83203125" style="87" customWidth="1"/>
    <col min="5651" max="5886" width="10.6640625" style="87"/>
    <col min="5887" max="5887" width="1" style="87" customWidth="1"/>
    <col min="5888" max="5889" width="22.5" style="87" customWidth="1"/>
    <col min="5890" max="5905" width="14.5" style="87" customWidth="1"/>
    <col min="5906" max="5906" width="0.83203125" style="87" customWidth="1"/>
    <col min="5907" max="6142" width="10.6640625" style="87"/>
    <col min="6143" max="6143" width="1" style="87" customWidth="1"/>
    <col min="6144" max="6145" width="22.5" style="87" customWidth="1"/>
    <col min="6146" max="6161" width="14.5" style="87" customWidth="1"/>
    <col min="6162" max="6162" width="0.83203125" style="87" customWidth="1"/>
    <col min="6163" max="6398" width="10.6640625" style="87"/>
    <col min="6399" max="6399" width="1" style="87" customWidth="1"/>
    <col min="6400" max="6401" width="22.5" style="87" customWidth="1"/>
    <col min="6402" max="6417" width="14.5" style="87" customWidth="1"/>
    <col min="6418" max="6418" width="0.83203125" style="87" customWidth="1"/>
    <col min="6419" max="6654" width="10.6640625" style="87"/>
    <col min="6655" max="6655" width="1" style="87" customWidth="1"/>
    <col min="6656" max="6657" width="22.5" style="87" customWidth="1"/>
    <col min="6658" max="6673" width="14.5" style="87" customWidth="1"/>
    <col min="6674" max="6674" width="0.83203125" style="87" customWidth="1"/>
    <col min="6675" max="6910" width="10.6640625" style="87"/>
    <col min="6911" max="6911" width="1" style="87" customWidth="1"/>
    <col min="6912" max="6913" width="22.5" style="87" customWidth="1"/>
    <col min="6914" max="6929" width="14.5" style="87" customWidth="1"/>
    <col min="6930" max="6930" width="0.83203125" style="87" customWidth="1"/>
    <col min="6931" max="7166" width="10.6640625" style="87"/>
    <col min="7167" max="7167" width="1" style="87" customWidth="1"/>
    <col min="7168" max="7169" width="22.5" style="87" customWidth="1"/>
    <col min="7170" max="7185" width="14.5" style="87" customWidth="1"/>
    <col min="7186" max="7186" width="0.83203125" style="87" customWidth="1"/>
    <col min="7187" max="7422" width="10.6640625" style="87"/>
    <col min="7423" max="7423" width="1" style="87" customWidth="1"/>
    <col min="7424" max="7425" width="22.5" style="87" customWidth="1"/>
    <col min="7426" max="7441" width="14.5" style="87" customWidth="1"/>
    <col min="7442" max="7442" width="0.83203125" style="87" customWidth="1"/>
    <col min="7443" max="7678" width="10.6640625" style="87"/>
    <col min="7679" max="7679" width="1" style="87" customWidth="1"/>
    <col min="7680" max="7681" width="22.5" style="87" customWidth="1"/>
    <col min="7682" max="7697" width="14.5" style="87" customWidth="1"/>
    <col min="7698" max="7698" width="0.83203125" style="87" customWidth="1"/>
    <col min="7699" max="7934" width="10.6640625" style="87"/>
    <col min="7935" max="7935" width="1" style="87" customWidth="1"/>
    <col min="7936" max="7937" width="22.5" style="87" customWidth="1"/>
    <col min="7938" max="7953" width="14.5" style="87" customWidth="1"/>
    <col min="7954" max="7954" width="0.83203125" style="87" customWidth="1"/>
    <col min="7955" max="8190" width="10.6640625" style="87"/>
    <col min="8191" max="8191" width="1" style="87" customWidth="1"/>
    <col min="8192" max="8193" width="22.5" style="87" customWidth="1"/>
    <col min="8194" max="8209" width="14.5" style="87" customWidth="1"/>
    <col min="8210" max="8210" width="0.83203125" style="87" customWidth="1"/>
    <col min="8211" max="8446" width="10.6640625" style="87"/>
    <col min="8447" max="8447" width="1" style="87" customWidth="1"/>
    <col min="8448" max="8449" width="22.5" style="87" customWidth="1"/>
    <col min="8450" max="8465" width="14.5" style="87" customWidth="1"/>
    <col min="8466" max="8466" width="0.83203125" style="87" customWidth="1"/>
    <col min="8467" max="8702" width="10.6640625" style="87"/>
    <col min="8703" max="8703" width="1" style="87" customWidth="1"/>
    <col min="8704" max="8705" width="22.5" style="87" customWidth="1"/>
    <col min="8706" max="8721" width="14.5" style="87" customWidth="1"/>
    <col min="8722" max="8722" width="0.83203125" style="87" customWidth="1"/>
    <col min="8723" max="8958" width="10.6640625" style="87"/>
    <col min="8959" max="8959" width="1" style="87" customWidth="1"/>
    <col min="8960" max="8961" width="22.5" style="87" customWidth="1"/>
    <col min="8962" max="8977" width="14.5" style="87" customWidth="1"/>
    <col min="8978" max="8978" width="0.83203125" style="87" customWidth="1"/>
    <col min="8979" max="9214" width="10.6640625" style="87"/>
    <col min="9215" max="9215" width="1" style="87" customWidth="1"/>
    <col min="9216" max="9217" width="22.5" style="87" customWidth="1"/>
    <col min="9218" max="9233" width="14.5" style="87" customWidth="1"/>
    <col min="9234" max="9234" width="0.83203125" style="87" customWidth="1"/>
    <col min="9235" max="9470" width="10.6640625" style="87"/>
    <col min="9471" max="9471" width="1" style="87" customWidth="1"/>
    <col min="9472" max="9473" width="22.5" style="87" customWidth="1"/>
    <col min="9474" max="9489" width="14.5" style="87" customWidth="1"/>
    <col min="9490" max="9490" width="0.83203125" style="87" customWidth="1"/>
    <col min="9491" max="9726" width="10.6640625" style="87"/>
    <col min="9727" max="9727" width="1" style="87" customWidth="1"/>
    <col min="9728" max="9729" width="22.5" style="87" customWidth="1"/>
    <col min="9730" max="9745" width="14.5" style="87" customWidth="1"/>
    <col min="9746" max="9746" width="0.83203125" style="87" customWidth="1"/>
    <col min="9747" max="9982" width="10.6640625" style="87"/>
    <col min="9983" max="9983" width="1" style="87" customWidth="1"/>
    <col min="9984" max="9985" width="22.5" style="87" customWidth="1"/>
    <col min="9986" max="10001" width="14.5" style="87" customWidth="1"/>
    <col min="10002" max="10002" width="0.83203125" style="87" customWidth="1"/>
    <col min="10003" max="10238" width="10.6640625" style="87"/>
    <col min="10239" max="10239" width="1" style="87" customWidth="1"/>
    <col min="10240" max="10241" width="22.5" style="87" customWidth="1"/>
    <col min="10242" max="10257" width="14.5" style="87" customWidth="1"/>
    <col min="10258" max="10258" width="0.83203125" style="87" customWidth="1"/>
    <col min="10259" max="10494" width="10.6640625" style="87"/>
    <col min="10495" max="10495" width="1" style="87" customWidth="1"/>
    <col min="10496" max="10497" width="22.5" style="87" customWidth="1"/>
    <col min="10498" max="10513" width="14.5" style="87" customWidth="1"/>
    <col min="10514" max="10514" width="0.83203125" style="87" customWidth="1"/>
    <col min="10515" max="10750" width="10.6640625" style="87"/>
    <col min="10751" max="10751" width="1" style="87" customWidth="1"/>
    <col min="10752" max="10753" width="22.5" style="87" customWidth="1"/>
    <col min="10754" max="10769" width="14.5" style="87" customWidth="1"/>
    <col min="10770" max="10770" width="0.83203125" style="87" customWidth="1"/>
    <col min="10771" max="11006" width="10.6640625" style="87"/>
    <col min="11007" max="11007" width="1" style="87" customWidth="1"/>
    <col min="11008" max="11009" width="22.5" style="87" customWidth="1"/>
    <col min="11010" max="11025" width="14.5" style="87" customWidth="1"/>
    <col min="11026" max="11026" width="0.83203125" style="87" customWidth="1"/>
    <col min="11027" max="11262" width="10.6640625" style="87"/>
    <col min="11263" max="11263" width="1" style="87" customWidth="1"/>
    <col min="11264" max="11265" width="22.5" style="87" customWidth="1"/>
    <col min="11266" max="11281" width="14.5" style="87" customWidth="1"/>
    <col min="11282" max="11282" width="0.83203125" style="87" customWidth="1"/>
    <col min="11283" max="11518" width="10.6640625" style="87"/>
    <col min="11519" max="11519" width="1" style="87" customWidth="1"/>
    <col min="11520" max="11521" width="22.5" style="87" customWidth="1"/>
    <col min="11522" max="11537" width="14.5" style="87" customWidth="1"/>
    <col min="11538" max="11538" width="0.83203125" style="87" customWidth="1"/>
    <col min="11539" max="11774" width="10.6640625" style="87"/>
    <col min="11775" max="11775" width="1" style="87" customWidth="1"/>
    <col min="11776" max="11777" width="22.5" style="87" customWidth="1"/>
    <col min="11778" max="11793" width="14.5" style="87" customWidth="1"/>
    <col min="11794" max="11794" width="0.83203125" style="87" customWidth="1"/>
    <col min="11795" max="12030" width="10.6640625" style="87"/>
    <col min="12031" max="12031" width="1" style="87" customWidth="1"/>
    <col min="12032" max="12033" width="22.5" style="87" customWidth="1"/>
    <col min="12034" max="12049" width="14.5" style="87" customWidth="1"/>
    <col min="12050" max="12050" width="0.83203125" style="87" customWidth="1"/>
    <col min="12051" max="12286" width="10.6640625" style="87"/>
    <col min="12287" max="12287" width="1" style="87" customWidth="1"/>
    <col min="12288" max="12289" width="22.5" style="87" customWidth="1"/>
    <col min="12290" max="12305" width="14.5" style="87" customWidth="1"/>
    <col min="12306" max="12306" width="0.83203125" style="87" customWidth="1"/>
    <col min="12307" max="12542" width="10.6640625" style="87"/>
    <col min="12543" max="12543" width="1" style="87" customWidth="1"/>
    <col min="12544" max="12545" width="22.5" style="87" customWidth="1"/>
    <col min="12546" max="12561" width="14.5" style="87" customWidth="1"/>
    <col min="12562" max="12562" width="0.83203125" style="87" customWidth="1"/>
    <col min="12563" max="12798" width="10.6640625" style="87"/>
    <col min="12799" max="12799" width="1" style="87" customWidth="1"/>
    <col min="12800" max="12801" width="22.5" style="87" customWidth="1"/>
    <col min="12802" max="12817" width="14.5" style="87" customWidth="1"/>
    <col min="12818" max="12818" width="0.83203125" style="87" customWidth="1"/>
    <col min="12819" max="13054" width="10.6640625" style="87"/>
    <col min="13055" max="13055" width="1" style="87" customWidth="1"/>
    <col min="13056" max="13057" width="22.5" style="87" customWidth="1"/>
    <col min="13058" max="13073" width="14.5" style="87" customWidth="1"/>
    <col min="13074" max="13074" width="0.83203125" style="87" customWidth="1"/>
    <col min="13075" max="13310" width="10.6640625" style="87"/>
    <col min="13311" max="13311" width="1" style="87" customWidth="1"/>
    <col min="13312" max="13313" width="22.5" style="87" customWidth="1"/>
    <col min="13314" max="13329" width="14.5" style="87" customWidth="1"/>
    <col min="13330" max="13330" width="0.83203125" style="87" customWidth="1"/>
    <col min="13331" max="13566" width="10.6640625" style="87"/>
    <col min="13567" max="13567" width="1" style="87" customWidth="1"/>
    <col min="13568" max="13569" width="22.5" style="87" customWidth="1"/>
    <col min="13570" max="13585" width="14.5" style="87" customWidth="1"/>
    <col min="13586" max="13586" width="0.83203125" style="87" customWidth="1"/>
    <col min="13587" max="13822" width="10.6640625" style="87"/>
    <col min="13823" max="13823" width="1" style="87" customWidth="1"/>
    <col min="13824" max="13825" width="22.5" style="87" customWidth="1"/>
    <col min="13826" max="13841" width="14.5" style="87" customWidth="1"/>
    <col min="13842" max="13842" width="0.83203125" style="87" customWidth="1"/>
    <col min="13843" max="14078" width="10.6640625" style="87"/>
    <col min="14079" max="14079" width="1" style="87" customWidth="1"/>
    <col min="14080" max="14081" width="22.5" style="87" customWidth="1"/>
    <col min="14082" max="14097" width="14.5" style="87" customWidth="1"/>
    <col min="14098" max="14098" width="0.83203125" style="87" customWidth="1"/>
    <col min="14099" max="14334" width="10.6640625" style="87"/>
    <col min="14335" max="14335" width="1" style="87" customWidth="1"/>
    <col min="14336" max="14337" width="22.5" style="87" customWidth="1"/>
    <col min="14338" max="14353" width="14.5" style="87" customWidth="1"/>
    <col min="14354" max="14354" width="0.83203125" style="87" customWidth="1"/>
    <col min="14355" max="14590" width="10.6640625" style="87"/>
    <col min="14591" max="14591" width="1" style="87" customWidth="1"/>
    <col min="14592" max="14593" width="22.5" style="87" customWidth="1"/>
    <col min="14594" max="14609" width="14.5" style="87" customWidth="1"/>
    <col min="14610" max="14610" width="0.83203125" style="87" customWidth="1"/>
    <col min="14611" max="14846" width="10.6640625" style="87"/>
    <col min="14847" max="14847" width="1" style="87" customWidth="1"/>
    <col min="14848" max="14849" width="22.5" style="87" customWidth="1"/>
    <col min="14850" max="14865" width="14.5" style="87" customWidth="1"/>
    <col min="14866" max="14866" width="0.83203125" style="87" customWidth="1"/>
    <col min="14867" max="15102" width="10.6640625" style="87"/>
    <col min="15103" max="15103" width="1" style="87" customWidth="1"/>
    <col min="15104" max="15105" width="22.5" style="87" customWidth="1"/>
    <col min="15106" max="15121" width="14.5" style="87" customWidth="1"/>
    <col min="15122" max="15122" width="0.83203125" style="87" customWidth="1"/>
    <col min="15123" max="15358" width="10.6640625" style="87"/>
    <col min="15359" max="15359" width="1" style="87" customWidth="1"/>
    <col min="15360" max="15361" width="22.5" style="87" customWidth="1"/>
    <col min="15362" max="15377" width="14.5" style="87" customWidth="1"/>
    <col min="15378" max="15378" width="0.83203125" style="87" customWidth="1"/>
    <col min="15379" max="15614" width="10.6640625" style="87"/>
    <col min="15615" max="15615" width="1" style="87" customWidth="1"/>
    <col min="15616" max="15617" width="22.5" style="87" customWidth="1"/>
    <col min="15618" max="15633" width="14.5" style="87" customWidth="1"/>
    <col min="15634" max="15634" width="0.83203125" style="87" customWidth="1"/>
    <col min="15635" max="15870" width="10.6640625" style="87"/>
    <col min="15871" max="15871" width="1" style="87" customWidth="1"/>
    <col min="15872" max="15873" width="22.5" style="87" customWidth="1"/>
    <col min="15874" max="15889" width="14.5" style="87" customWidth="1"/>
    <col min="15890" max="15890" width="0.83203125" style="87" customWidth="1"/>
    <col min="15891" max="16126" width="10.6640625" style="87"/>
    <col min="16127" max="16127" width="1" style="87" customWidth="1"/>
    <col min="16128" max="16129" width="22.5" style="87" customWidth="1"/>
    <col min="16130" max="16145" width="14.5" style="87" customWidth="1"/>
    <col min="16146" max="16146" width="0.83203125" style="87" customWidth="1"/>
    <col min="16147" max="16384" width="10.6640625" style="87"/>
  </cols>
  <sheetData>
    <row r="1" spans="1:17" ht="30.75" customHeight="1" thickBot="1">
      <c r="B1" s="98" t="s">
        <v>157</v>
      </c>
      <c r="Q1" s="93" t="s">
        <v>32</v>
      </c>
    </row>
    <row r="2" spans="1:17" ht="20.25" customHeight="1">
      <c r="B2" s="99" t="s">
        <v>32</v>
      </c>
      <c r="C2" s="100" t="s">
        <v>44</v>
      </c>
      <c r="D2" s="101" t="s">
        <v>132</v>
      </c>
      <c r="E2" s="470" t="s">
        <v>133</v>
      </c>
      <c r="F2" s="471"/>
      <c r="G2" s="472"/>
      <c r="H2" s="473" t="s">
        <v>134</v>
      </c>
      <c r="I2" s="471"/>
      <c r="J2" s="472"/>
      <c r="K2" s="102" t="s">
        <v>135</v>
      </c>
      <c r="L2" s="473" t="s">
        <v>136</v>
      </c>
      <c r="M2" s="471"/>
      <c r="N2" s="472"/>
      <c r="O2" s="473" t="s">
        <v>137</v>
      </c>
      <c r="P2" s="471"/>
      <c r="Q2" s="472"/>
    </row>
    <row r="3" spans="1:17" ht="20.25" customHeight="1" thickBot="1">
      <c r="B3" s="103" t="s">
        <v>35</v>
      </c>
      <c r="C3" s="104" t="s">
        <v>32</v>
      </c>
      <c r="D3" s="105" t="s">
        <v>36</v>
      </c>
      <c r="E3" s="106" t="s">
        <v>0</v>
      </c>
      <c r="F3" s="107" t="s">
        <v>1</v>
      </c>
      <c r="G3" s="108" t="s">
        <v>2</v>
      </c>
      <c r="H3" s="109" t="s">
        <v>0</v>
      </c>
      <c r="I3" s="107" t="s">
        <v>1</v>
      </c>
      <c r="J3" s="108" t="s">
        <v>2</v>
      </c>
      <c r="K3" s="104" t="s">
        <v>37</v>
      </c>
      <c r="L3" s="109" t="s">
        <v>0</v>
      </c>
      <c r="M3" s="107" t="s">
        <v>1</v>
      </c>
      <c r="N3" s="108" t="s">
        <v>2</v>
      </c>
      <c r="O3" s="109" t="s">
        <v>0</v>
      </c>
      <c r="P3" s="107" t="s">
        <v>1</v>
      </c>
      <c r="Q3" s="108" t="s">
        <v>2</v>
      </c>
    </row>
    <row r="4" spans="1:17" ht="18.75" customHeight="1">
      <c r="A4" s="88"/>
      <c r="B4" s="468" t="s">
        <v>138</v>
      </c>
      <c r="C4" s="462" t="s">
        <v>38</v>
      </c>
      <c r="D4" s="110">
        <v>6182</v>
      </c>
      <c r="E4" s="111">
        <v>8060</v>
      </c>
      <c r="F4" s="112">
        <v>9688</v>
      </c>
      <c r="G4" s="113">
        <v>17748</v>
      </c>
      <c r="H4" s="111">
        <v>8039</v>
      </c>
      <c r="I4" s="112">
        <v>9665</v>
      </c>
      <c r="J4" s="114">
        <v>17704</v>
      </c>
      <c r="K4" s="115">
        <v>2.86</v>
      </c>
      <c r="L4" s="112">
        <v>3001</v>
      </c>
      <c r="M4" s="112">
        <v>3155</v>
      </c>
      <c r="N4" s="116">
        <v>6156</v>
      </c>
      <c r="O4" s="117">
        <v>3001</v>
      </c>
      <c r="P4" s="112">
        <v>3155</v>
      </c>
      <c r="Q4" s="118">
        <v>6156</v>
      </c>
    </row>
    <row r="5" spans="1:17" ht="18.75" customHeight="1">
      <c r="A5" s="88"/>
      <c r="B5" s="468"/>
      <c r="C5" s="451"/>
      <c r="D5" s="119">
        <v>5991</v>
      </c>
      <c r="E5" s="120">
        <v>8039</v>
      </c>
      <c r="F5" s="121">
        <v>9714</v>
      </c>
      <c r="G5" s="122">
        <v>17753</v>
      </c>
      <c r="H5" s="120">
        <v>7958</v>
      </c>
      <c r="I5" s="121">
        <v>9649</v>
      </c>
      <c r="J5" s="123">
        <v>17607</v>
      </c>
      <c r="K5" s="124">
        <v>2.94</v>
      </c>
      <c r="L5" s="125">
        <v>2899</v>
      </c>
      <c r="M5" s="126">
        <v>3090</v>
      </c>
      <c r="N5" s="127">
        <v>5989</v>
      </c>
      <c r="O5" s="128">
        <v>2899</v>
      </c>
      <c r="P5" s="129">
        <v>3090</v>
      </c>
      <c r="Q5" s="130">
        <v>5989</v>
      </c>
    </row>
    <row r="6" spans="1:17" ht="18.75" customHeight="1">
      <c r="A6" s="88"/>
      <c r="B6" s="468"/>
      <c r="C6" s="131" t="s">
        <v>3</v>
      </c>
      <c r="D6" s="132">
        <v>2457</v>
      </c>
      <c r="E6" s="133">
        <v>1911</v>
      </c>
      <c r="F6" s="134">
        <v>1898</v>
      </c>
      <c r="G6" s="135">
        <v>3809</v>
      </c>
      <c r="H6" s="133">
        <v>1898</v>
      </c>
      <c r="I6" s="134">
        <v>1893</v>
      </c>
      <c r="J6" s="136">
        <v>3791</v>
      </c>
      <c r="K6" s="137">
        <v>1.54</v>
      </c>
      <c r="L6" s="134">
        <v>1197</v>
      </c>
      <c r="M6" s="134">
        <v>1094</v>
      </c>
      <c r="N6" s="138">
        <v>2291</v>
      </c>
      <c r="O6" s="139">
        <v>1196</v>
      </c>
      <c r="P6" s="134">
        <v>1094</v>
      </c>
      <c r="Q6" s="140">
        <v>2290</v>
      </c>
    </row>
    <row r="7" spans="1:17" ht="18.75" customHeight="1">
      <c r="A7" s="88"/>
      <c r="B7" s="468"/>
      <c r="C7" s="141" t="s">
        <v>4</v>
      </c>
      <c r="D7" s="142">
        <v>2450</v>
      </c>
      <c r="E7" s="143">
        <v>1969</v>
      </c>
      <c r="F7" s="144">
        <v>2036</v>
      </c>
      <c r="G7" s="145">
        <v>4005</v>
      </c>
      <c r="H7" s="143">
        <v>1949</v>
      </c>
      <c r="I7" s="144">
        <v>2021</v>
      </c>
      <c r="J7" s="146">
        <v>3970</v>
      </c>
      <c r="K7" s="124">
        <v>1.62</v>
      </c>
      <c r="L7" s="125">
        <v>1213</v>
      </c>
      <c r="M7" s="126">
        <v>1116</v>
      </c>
      <c r="N7" s="147">
        <v>2329</v>
      </c>
      <c r="O7" s="128">
        <v>1213</v>
      </c>
      <c r="P7" s="129">
        <v>1116</v>
      </c>
      <c r="Q7" s="130">
        <v>2329</v>
      </c>
    </row>
    <row r="8" spans="1:17" ht="18.75" customHeight="1">
      <c r="A8" s="88"/>
      <c r="B8" s="468"/>
      <c r="C8" s="451" t="s">
        <v>5</v>
      </c>
      <c r="D8" s="110">
        <v>714</v>
      </c>
      <c r="E8" s="111">
        <v>507</v>
      </c>
      <c r="F8" s="112">
        <v>1068</v>
      </c>
      <c r="G8" s="113">
        <v>1575</v>
      </c>
      <c r="H8" s="111">
        <v>504</v>
      </c>
      <c r="I8" s="112">
        <v>1063</v>
      </c>
      <c r="J8" s="114">
        <v>1567</v>
      </c>
      <c r="K8" s="115">
        <v>2.19</v>
      </c>
      <c r="L8" s="134">
        <v>156</v>
      </c>
      <c r="M8" s="134">
        <v>558</v>
      </c>
      <c r="N8" s="138">
        <v>714</v>
      </c>
      <c r="O8" s="139">
        <v>156</v>
      </c>
      <c r="P8" s="134">
        <v>558</v>
      </c>
      <c r="Q8" s="118">
        <v>714</v>
      </c>
    </row>
    <row r="9" spans="1:17" ht="18.75" customHeight="1" thickBot="1">
      <c r="A9" s="88"/>
      <c r="B9" s="468"/>
      <c r="C9" s="451"/>
      <c r="D9" s="148">
        <v>715</v>
      </c>
      <c r="E9" s="149">
        <v>450</v>
      </c>
      <c r="F9" s="150">
        <v>1034</v>
      </c>
      <c r="G9" s="151">
        <v>1484</v>
      </c>
      <c r="H9" s="149">
        <v>446</v>
      </c>
      <c r="I9" s="150">
        <v>1030</v>
      </c>
      <c r="J9" s="152">
        <v>1476</v>
      </c>
      <c r="K9" s="153">
        <v>2.06</v>
      </c>
      <c r="L9" s="154">
        <v>149</v>
      </c>
      <c r="M9" s="155">
        <v>566</v>
      </c>
      <c r="N9" s="156">
        <v>715</v>
      </c>
      <c r="O9" s="157">
        <v>149</v>
      </c>
      <c r="P9" s="158">
        <v>566</v>
      </c>
      <c r="Q9" s="159">
        <v>715</v>
      </c>
    </row>
    <row r="10" spans="1:17" ht="18.75" customHeight="1">
      <c r="A10" s="88"/>
      <c r="B10" s="468"/>
      <c r="C10" s="462" t="s">
        <v>33</v>
      </c>
      <c r="D10" s="160">
        <v>9353</v>
      </c>
      <c r="E10" s="161">
        <v>10478</v>
      </c>
      <c r="F10" s="162">
        <v>12654</v>
      </c>
      <c r="G10" s="163">
        <v>23132</v>
      </c>
      <c r="H10" s="161">
        <v>10441</v>
      </c>
      <c r="I10" s="164">
        <v>12621</v>
      </c>
      <c r="J10" s="165">
        <v>23062</v>
      </c>
      <c r="K10" s="166">
        <v>2.4700000000000002</v>
      </c>
      <c r="L10" s="167">
        <v>4354</v>
      </c>
      <c r="M10" s="168">
        <v>4807</v>
      </c>
      <c r="N10" s="169">
        <v>9161</v>
      </c>
      <c r="O10" s="170">
        <v>4353</v>
      </c>
      <c r="P10" s="168">
        <v>4807</v>
      </c>
      <c r="Q10" s="171">
        <v>9160</v>
      </c>
    </row>
    <row r="11" spans="1:17" ht="18.75" customHeight="1" thickBot="1">
      <c r="A11" s="88"/>
      <c r="B11" s="469"/>
      <c r="C11" s="453"/>
      <c r="D11" s="172">
        <v>9156</v>
      </c>
      <c r="E11" s="173">
        <v>10458</v>
      </c>
      <c r="F11" s="174">
        <v>12784</v>
      </c>
      <c r="G11" s="175">
        <v>23242</v>
      </c>
      <c r="H11" s="173">
        <v>10353</v>
      </c>
      <c r="I11" s="174">
        <v>12700</v>
      </c>
      <c r="J11" s="176">
        <v>23053</v>
      </c>
      <c r="K11" s="177">
        <v>2.52</v>
      </c>
      <c r="L11" s="178">
        <v>4261</v>
      </c>
      <c r="M11" s="179">
        <v>4772</v>
      </c>
      <c r="N11" s="180">
        <v>9033</v>
      </c>
      <c r="O11" s="181">
        <v>4261</v>
      </c>
      <c r="P11" s="179">
        <v>4772</v>
      </c>
      <c r="Q11" s="182">
        <v>9033</v>
      </c>
    </row>
    <row r="12" spans="1:17" ht="18.75" customHeight="1">
      <c r="A12" s="88"/>
      <c r="B12" s="460" t="s">
        <v>139</v>
      </c>
      <c r="C12" s="462" t="s">
        <v>38</v>
      </c>
      <c r="D12" s="110">
        <v>24783</v>
      </c>
      <c r="E12" s="111">
        <v>18341</v>
      </c>
      <c r="F12" s="112">
        <v>17339</v>
      </c>
      <c r="G12" s="113">
        <v>35680</v>
      </c>
      <c r="H12" s="111">
        <v>16926</v>
      </c>
      <c r="I12" s="112">
        <v>16605</v>
      </c>
      <c r="J12" s="114">
        <v>33531</v>
      </c>
      <c r="K12" s="115">
        <v>1.35</v>
      </c>
      <c r="L12" s="183">
        <v>12010</v>
      </c>
      <c r="M12" s="184">
        <v>12166</v>
      </c>
      <c r="N12" s="111">
        <v>24176</v>
      </c>
      <c r="O12" s="185">
        <v>11941</v>
      </c>
      <c r="P12" s="186">
        <v>12117</v>
      </c>
      <c r="Q12" s="118">
        <v>24058</v>
      </c>
    </row>
    <row r="13" spans="1:17" ht="18.75" customHeight="1">
      <c r="A13" s="88"/>
      <c r="B13" s="468"/>
      <c r="C13" s="451"/>
      <c r="D13" s="148">
        <v>24286</v>
      </c>
      <c r="E13" s="149">
        <v>17891</v>
      </c>
      <c r="F13" s="150">
        <v>17162</v>
      </c>
      <c r="G13" s="151">
        <v>35053</v>
      </c>
      <c r="H13" s="149">
        <v>16535</v>
      </c>
      <c r="I13" s="150">
        <v>16456</v>
      </c>
      <c r="J13" s="152">
        <v>32991</v>
      </c>
      <c r="K13" s="153">
        <v>1.36</v>
      </c>
      <c r="L13" s="187">
        <v>11929</v>
      </c>
      <c r="M13" s="188">
        <v>11725</v>
      </c>
      <c r="N13" s="149">
        <v>23654</v>
      </c>
      <c r="O13" s="189">
        <v>11852</v>
      </c>
      <c r="P13" s="190">
        <v>11686</v>
      </c>
      <c r="Q13" s="191">
        <v>23538</v>
      </c>
    </row>
    <row r="14" spans="1:17" ht="18.75" customHeight="1">
      <c r="A14" s="88"/>
      <c r="B14" s="468"/>
      <c r="C14" s="131" t="s">
        <v>3</v>
      </c>
      <c r="D14" s="132">
        <v>4613</v>
      </c>
      <c r="E14" s="133">
        <v>2819</v>
      </c>
      <c r="F14" s="134">
        <v>1959</v>
      </c>
      <c r="G14" s="135">
        <v>4778</v>
      </c>
      <c r="H14" s="133">
        <v>2599</v>
      </c>
      <c r="I14" s="134">
        <v>1866</v>
      </c>
      <c r="J14" s="136">
        <v>4465</v>
      </c>
      <c r="K14" s="137">
        <v>0.97</v>
      </c>
      <c r="L14" s="192">
        <v>2281</v>
      </c>
      <c r="M14" s="193">
        <v>1485</v>
      </c>
      <c r="N14" s="133">
        <v>3766</v>
      </c>
      <c r="O14" s="194">
        <v>2265</v>
      </c>
      <c r="P14" s="195">
        <v>1478</v>
      </c>
      <c r="Q14" s="196">
        <v>3743</v>
      </c>
    </row>
    <row r="15" spans="1:17" ht="18.75" customHeight="1">
      <c r="A15" s="88"/>
      <c r="B15" s="468"/>
      <c r="C15" s="141" t="s">
        <v>4</v>
      </c>
      <c r="D15" s="142">
        <v>4574</v>
      </c>
      <c r="E15" s="143">
        <v>2832</v>
      </c>
      <c r="F15" s="144">
        <v>2005</v>
      </c>
      <c r="G15" s="145">
        <v>4837</v>
      </c>
      <c r="H15" s="143">
        <v>2592</v>
      </c>
      <c r="I15" s="144">
        <v>1898</v>
      </c>
      <c r="J15" s="146">
        <v>4490</v>
      </c>
      <c r="K15" s="124">
        <v>0.98</v>
      </c>
      <c r="L15" s="197">
        <v>2237</v>
      </c>
      <c r="M15" s="129">
        <v>1429</v>
      </c>
      <c r="N15" s="143">
        <v>3666</v>
      </c>
      <c r="O15" s="197">
        <v>2221</v>
      </c>
      <c r="P15" s="129">
        <v>1421</v>
      </c>
      <c r="Q15" s="130">
        <v>3642</v>
      </c>
    </row>
    <row r="16" spans="1:17" ht="18.75" customHeight="1">
      <c r="A16" s="88"/>
      <c r="B16" s="468"/>
      <c r="C16" s="451" t="s">
        <v>5</v>
      </c>
      <c r="D16" s="110">
        <v>1646</v>
      </c>
      <c r="E16" s="111">
        <v>926</v>
      </c>
      <c r="F16" s="112">
        <v>1177</v>
      </c>
      <c r="G16" s="113">
        <v>2103</v>
      </c>
      <c r="H16" s="111">
        <v>887</v>
      </c>
      <c r="I16" s="112">
        <v>1144</v>
      </c>
      <c r="J16" s="114">
        <v>2031</v>
      </c>
      <c r="K16" s="115">
        <v>1.23</v>
      </c>
      <c r="L16" s="183">
        <v>751</v>
      </c>
      <c r="M16" s="184">
        <v>913</v>
      </c>
      <c r="N16" s="111">
        <v>1664</v>
      </c>
      <c r="O16" s="185">
        <v>747</v>
      </c>
      <c r="P16" s="186">
        <v>911</v>
      </c>
      <c r="Q16" s="198">
        <v>1658</v>
      </c>
    </row>
    <row r="17" spans="1:17" ht="18.75" customHeight="1" thickBot="1">
      <c r="A17" s="88"/>
      <c r="B17" s="468"/>
      <c r="C17" s="453"/>
      <c r="D17" s="148">
        <v>1645</v>
      </c>
      <c r="E17" s="149">
        <v>826</v>
      </c>
      <c r="F17" s="150">
        <v>1047</v>
      </c>
      <c r="G17" s="151">
        <v>1873</v>
      </c>
      <c r="H17" s="149">
        <v>779</v>
      </c>
      <c r="I17" s="150">
        <v>1012</v>
      </c>
      <c r="J17" s="152">
        <v>1791</v>
      </c>
      <c r="K17" s="153">
        <v>1.0900000000000001</v>
      </c>
      <c r="L17" s="187">
        <v>698</v>
      </c>
      <c r="M17" s="188">
        <v>892</v>
      </c>
      <c r="N17" s="149">
        <v>1590</v>
      </c>
      <c r="O17" s="189">
        <v>693</v>
      </c>
      <c r="P17" s="190">
        <v>886</v>
      </c>
      <c r="Q17" s="191">
        <v>1579</v>
      </c>
    </row>
    <row r="18" spans="1:17" ht="18.75" customHeight="1">
      <c r="A18" s="88"/>
      <c r="B18" s="468"/>
      <c r="C18" s="463" t="s">
        <v>33</v>
      </c>
      <c r="D18" s="160">
        <v>31042</v>
      </c>
      <c r="E18" s="161">
        <v>22086</v>
      </c>
      <c r="F18" s="164">
        <v>20475</v>
      </c>
      <c r="G18" s="163">
        <v>42561</v>
      </c>
      <c r="H18" s="161">
        <v>20412</v>
      </c>
      <c r="I18" s="164">
        <v>19615</v>
      </c>
      <c r="J18" s="165">
        <v>40027</v>
      </c>
      <c r="K18" s="166">
        <v>1.29</v>
      </c>
      <c r="L18" s="199">
        <v>15042</v>
      </c>
      <c r="M18" s="200">
        <v>14564</v>
      </c>
      <c r="N18" s="161">
        <v>29606</v>
      </c>
      <c r="O18" s="199">
        <v>14953</v>
      </c>
      <c r="P18" s="200">
        <v>14506</v>
      </c>
      <c r="Q18" s="201">
        <v>29459</v>
      </c>
    </row>
    <row r="19" spans="1:17" ht="18.75" customHeight="1" thickBot="1">
      <c r="A19" s="88"/>
      <c r="B19" s="469"/>
      <c r="C19" s="455"/>
      <c r="D19" s="172">
        <v>30505</v>
      </c>
      <c r="E19" s="173">
        <v>21549</v>
      </c>
      <c r="F19" s="174">
        <v>20214</v>
      </c>
      <c r="G19" s="175">
        <v>41763</v>
      </c>
      <c r="H19" s="173">
        <v>19906</v>
      </c>
      <c r="I19" s="174">
        <v>19366</v>
      </c>
      <c r="J19" s="176">
        <v>39272</v>
      </c>
      <c r="K19" s="177">
        <v>1.29</v>
      </c>
      <c r="L19" s="178">
        <v>14864</v>
      </c>
      <c r="M19" s="179">
        <v>14046</v>
      </c>
      <c r="N19" s="173">
        <v>28910</v>
      </c>
      <c r="O19" s="178">
        <v>14766</v>
      </c>
      <c r="P19" s="179">
        <v>13993</v>
      </c>
      <c r="Q19" s="182">
        <v>28759</v>
      </c>
    </row>
    <row r="20" spans="1:17" ht="18.75" customHeight="1">
      <c r="A20" s="88"/>
      <c r="B20" s="448" t="s">
        <v>140</v>
      </c>
      <c r="C20" s="462" t="s">
        <v>141</v>
      </c>
      <c r="D20" s="202" t="s">
        <v>142</v>
      </c>
      <c r="E20" s="203" t="s">
        <v>127</v>
      </c>
      <c r="F20" s="204" t="s">
        <v>127</v>
      </c>
      <c r="G20" s="205" t="s">
        <v>127</v>
      </c>
      <c r="H20" s="111">
        <v>24</v>
      </c>
      <c r="I20" s="112">
        <v>15</v>
      </c>
      <c r="J20" s="114">
        <v>39</v>
      </c>
      <c r="K20" s="206" t="s">
        <v>127</v>
      </c>
      <c r="L20" s="111">
        <v>21</v>
      </c>
      <c r="M20" s="164">
        <v>14</v>
      </c>
      <c r="N20" s="165">
        <v>35</v>
      </c>
      <c r="O20" s="111">
        <v>21</v>
      </c>
      <c r="P20" s="164">
        <v>14</v>
      </c>
      <c r="Q20" s="165">
        <v>35</v>
      </c>
    </row>
    <row r="21" spans="1:17" ht="18.75" customHeight="1">
      <c r="A21" s="88"/>
      <c r="B21" s="449"/>
      <c r="C21" s="451"/>
      <c r="D21" s="207" t="s">
        <v>143</v>
      </c>
      <c r="E21" s="208" t="s">
        <v>144</v>
      </c>
      <c r="F21" s="209" t="s">
        <v>144</v>
      </c>
      <c r="G21" s="210" t="s">
        <v>144</v>
      </c>
      <c r="H21" s="149">
        <v>51</v>
      </c>
      <c r="I21" s="150">
        <v>55</v>
      </c>
      <c r="J21" s="152">
        <v>106</v>
      </c>
      <c r="K21" s="211" t="s">
        <v>144</v>
      </c>
      <c r="L21" s="149">
        <v>44</v>
      </c>
      <c r="M21" s="150">
        <v>43</v>
      </c>
      <c r="N21" s="152">
        <v>87</v>
      </c>
      <c r="O21" s="149">
        <v>44</v>
      </c>
      <c r="P21" s="150">
        <v>43</v>
      </c>
      <c r="Q21" s="152">
        <v>87</v>
      </c>
    </row>
    <row r="22" spans="1:17" ht="18.75" customHeight="1">
      <c r="A22" s="88"/>
      <c r="B22" s="449"/>
      <c r="C22" s="131" t="s">
        <v>3</v>
      </c>
      <c r="D22" s="212" t="s">
        <v>127</v>
      </c>
      <c r="E22" s="213" t="s">
        <v>127</v>
      </c>
      <c r="F22" s="214" t="s">
        <v>127</v>
      </c>
      <c r="G22" s="215" t="s">
        <v>127</v>
      </c>
      <c r="H22" s="216">
        <v>7</v>
      </c>
      <c r="I22" s="217">
        <v>2</v>
      </c>
      <c r="J22" s="218">
        <v>9</v>
      </c>
      <c r="K22" s="206" t="s">
        <v>127</v>
      </c>
      <c r="L22" s="216">
        <v>7</v>
      </c>
      <c r="M22" s="217">
        <v>2</v>
      </c>
      <c r="N22" s="218">
        <v>9</v>
      </c>
      <c r="O22" s="216">
        <v>7</v>
      </c>
      <c r="P22" s="217">
        <v>2</v>
      </c>
      <c r="Q22" s="218">
        <v>9</v>
      </c>
    </row>
    <row r="23" spans="1:17" ht="18.75" customHeight="1">
      <c r="A23" s="88"/>
      <c r="B23" s="449"/>
      <c r="C23" s="141" t="s">
        <v>4</v>
      </c>
      <c r="D23" s="219" t="s">
        <v>144</v>
      </c>
      <c r="E23" s="220" t="s">
        <v>144</v>
      </c>
      <c r="F23" s="221" t="s">
        <v>144</v>
      </c>
      <c r="G23" s="222" t="s">
        <v>144</v>
      </c>
      <c r="H23" s="223">
        <v>13</v>
      </c>
      <c r="I23" s="224">
        <v>8</v>
      </c>
      <c r="J23" s="225">
        <v>21</v>
      </c>
      <c r="K23" s="211" t="s">
        <v>144</v>
      </c>
      <c r="L23" s="223">
        <v>12</v>
      </c>
      <c r="M23" s="224">
        <v>8</v>
      </c>
      <c r="N23" s="225">
        <v>20</v>
      </c>
      <c r="O23" s="223">
        <v>12</v>
      </c>
      <c r="P23" s="224">
        <v>8</v>
      </c>
      <c r="Q23" s="225">
        <v>20</v>
      </c>
    </row>
    <row r="24" spans="1:17" ht="18.75" customHeight="1">
      <c r="A24" s="88"/>
      <c r="B24" s="449"/>
      <c r="C24" s="451" t="s">
        <v>5</v>
      </c>
      <c r="D24" s="226" t="s">
        <v>127</v>
      </c>
      <c r="E24" s="227" t="s">
        <v>127</v>
      </c>
      <c r="F24" s="204" t="s">
        <v>127</v>
      </c>
      <c r="G24" s="205" t="s">
        <v>127</v>
      </c>
      <c r="H24" s="228">
        <v>1</v>
      </c>
      <c r="I24" s="229">
        <v>1</v>
      </c>
      <c r="J24" s="230">
        <v>2</v>
      </c>
      <c r="K24" s="206" t="s">
        <v>127</v>
      </c>
      <c r="L24" s="228">
        <v>1</v>
      </c>
      <c r="M24" s="229">
        <v>1</v>
      </c>
      <c r="N24" s="230">
        <v>2</v>
      </c>
      <c r="O24" s="228">
        <v>1</v>
      </c>
      <c r="P24" s="229">
        <v>1</v>
      </c>
      <c r="Q24" s="230">
        <v>2</v>
      </c>
    </row>
    <row r="25" spans="1:17" ht="18.75" customHeight="1" thickBot="1">
      <c r="A25" s="88"/>
      <c r="B25" s="449"/>
      <c r="C25" s="451"/>
      <c r="D25" s="231" t="s">
        <v>144</v>
      </c>
      <c r="E25" s="232" t="s">
        <v>144</v>
      </c>
      <c r="F25" s="233" t="s">
        <v>144</v>
      </c>
      <c r="G25" s="234" t="s">
        <v>144</v>
      </c>
      <c r="H25" s="235">
        <v>3</v>
      </c>
      <c r="I25" s="236">
        <v>9</v>
      </c>
      <c r="J25" s="237">
        <v>12</v>
      </c>
      <c r="K25" s="211" t="s">
        <v>144</v>
      </c>
      <c r="L25" s="238">
        <v>1</v>
      </c>
      <c r="M25" s="236">
        <v>8</v>
      </c>
      <c r="N25" s="237">
        <v>9</v>
      </c>
      <c r="O25" s="238">
        <v>1</v>
      </c>
      <c r="P25" s="236">
        <v>8</v>
      </c>
      <c r="Q25" s="237">
        <v>9</v>
      </c>
    </row>
    <row r="26" spans="1:17" ht="18.75" customHeight="1">
      <c r="A26" s="88"/>
      <c r="B26" s="449"/>
      <c r="C26" s="463" t="s">
        <v>145</v>
      </c>
      <c r="D26" s="239" t="s">
        <v>127</v>
      </c>
      <c r="E26" s="240" t="s">
        <v>127</v>
      </c>
      <c r="F26" s="241" t="s">
        <v>127</v>
      </c>
      <c r="G26" s="242" t="s">
        <v>127</v>
      </c>
      <c r="H26" s="243">
        <v>32</v>
      </c>
      <c r="I26" s="244">
        <v>18</v>
      </c>
      <c r="J26" s="245">
        <v>50</v>
      </c>
      <c r="K26" s="246" t="s">
        <v>142</v>
      </c>
      <c r="L26" s="243">
        <v>29</v>
      </c>
      <c r="M26" s="244">
        <v>17</v>
      </c>
      <c r="N26" s="247">
        <v>46</v>
      </c>
      <c r="O26" s="243">
        <v>29</v>
      </c>
      <c r="P26" s="244">
        <v>17</v>
      </c>
      <c r="Q26" s="247">
        <v>46</v>
      </c>
    </row>
    <row r="27" spans="1:17" ht="18.75" customHeight="1" thickBot="1">
      <c r="A27" s="88"/>
      <c r="B27" s="450"/>
      <c r="C27" s="455"/>
      <c r="D27" s="248" t="s">
        <v>144</v>
      </c>
      <c r="E27" s="249" t="s">
        <v>144</v>
      </c>
      <c r="F27" s="250" t="s">
        <v>144</v>
      </c>
      <c r="G27" s="251" t="s">
        <v>144</v>
      </c>
      <c r="H27" s="252">
        <v>67</v>
      </c>
      <c r="I27" s="253">
        <v>72</v>
      </c>
      <c r="J27" s="254">
        <v>139</v>
      </c>
      <c r="K27" s="255" t="s">
        <v>144</v>
      </c>
      <c r="L27" s="256">
        <v>57</v>
      </c>
      <c r="M27" s="253">
        <v>59</v>
      </c>
      <c r="N27" s="254">
        <v>116</v>
      </c>
      <c r="O27" s="256">
        <v>57</v>
      </c>
      <c r="P27" s="253">
        <v>59</v>
      </c>
      <c r="Q27" s="254">
        <v>116</v>
      </c>
    </row>
    <row r="28" spans="1:17" ht="18.75" customHeight="1">
      <c r="A28" s="88"/>
      <c r="B28" s="448" t="s">
        <v>146</v>
      </c>
      <c r="C28" s="451" t="s">
        <v>141</v>
      </c>
      <c r="D28" s="202" t="s">
        <v>142</v>
      </c>
      <c r="E28" s="203" t="s">
        <v>127</v>
      </c>
      <c r="F28" s="204" t="s">
        <v>127</v>
      </c>
      <c r="G28" s="205" t="s">
        <v>127</v>
      </c>
      <c r="H28" s="203" t="s">
        <v>127</v>
      </c>
      <c r="I28" s="204" t="s">
        <v>127</v>
      </c>
      <c r="J28" s="257" t="s">
        <v>142</v>
      </c>
      <c r="K28" s="258" t="s">
        <v>127</v>
      </c>
      <c r="L28" s="203" t="s">
        <v>127</v>
      </c>
      <c r="M28" s="204" t="s">
        <v>127</v>
      </c>
      <c r="N28" s="257" t="s">
        <v>142</v>
      </c>
      <c r="O28" s="203" t="s">
        <v>127</v>
      </c>
      <c r="P28" s="204" t="s">
        <v>127</v>
      </c>
      <c r="Q28" s="257" t="s">
        <v>142</v>
      </c>
    </row>
    <row r="29" spans="1:17" ht="18.75" customHeight="1">
      <c r="A29" s="88"/>
      <c r="B29" s="449"/>
      <c r="C29" s="451"/>
      <c r="D29" s="207" t="s">
        <v>143</v>
      </c>
      <c r="E29" s="208" t="s">
        <v>144</v>
      </c>
      <c r="F29" s="209" t="s">
        <v>144</v>
      </c>
      <c r="G29" s="210" t="s">
        <v>144</v>
      </c>
      <c r="H29" s="208">
        <v>3</v>
      </c>
      <c r="I29" s="209">
        <v>3</v>
      </c>
      <c r="J29" s="210">
        <v>6</v>
      </c>
      <c r="K29" s="211" t="s">
        <v>144</v>
      </c>
      <c r="L29" s="208">
        <v>2</v>
      </c>
      <c r="M29" s="209">
        <v>3</v>
      </c>
      <c r="N29" s="210">
        <v>5</v>
      </c>
      <c r="O29" s="208">
        <v>2</v>
      </c>
      <c r="P29" s="209">
        <v>3</v>
      </c>
      <c r="Q29" s="210">
        <v>5</v>
      </c>
    </row>
    <row r="30" spans="1:17" ht="18.75" customHeight="1">
      <c r="A30" s="88"/>
      <c r="B30" s="449"/>
      <c r="C30" s="131" t="s">
        <v>3</v>
      </c>
      <c r="D30" s="212" t="s">
        <v>127</v>
      </c>
      <c r="E30" s="213" t="s">
        <v>127</v>
      </c>
      <c r="F30" s="214" t="s">
        <v>127</v>
      </c>
      <c r="G30" s="215" t="s">
        <v>127</v>
      </c>
      <c r="H30" s="213" t="s">
        <v>127</v>
      </c>
      <c r="I30" s="214" t="s">
        <v>127</v>
      </c>
      <c r="J30" s="259" t="s">
        <v>142</v>
      </c>
      <c r="K30" s="206" t="s">
        <v>127</v>
      </c>
      <c r="L30" s="213" t="s">
        <v>127</v>
      </c>
      <c r="M30" s="214" t="s">
        <v>127</v>
      </c>
      <c r="N30" s="259" t="s">
        <v>142</v>
      </c>
      <c r="O30" s="213" t="s">
        <v>127</v>
      </c>
      <c r="P30" s="214" t="s">
        <v>127</v>
      </c>
      <c r="Q30" s="259" t="s">
        <v>142</v>
      </c>
    </row>
    <row r="31" spans="1:17" ht="18.75" customHeight="1">
      <c r="A31" s="88"/>
      <c r="B31" s="449"/>
      <c r="C31" s="260" t="s">
        <v>4</v>
      </c>
      <c r="D31" s="207" t="s">
        <v>144</v>
      </c>
      <c r="E31" s="208" t="s">
        <v>144</v>
      </c>
      <c r="F31" s="209" t="s">
        <v>144</v>
      </c>
      <c r="G31" s="210" t="s">
        <v>144</v>
      </c>
      <c r="H31" s="438">
        <v>0</v>
      </c>
      <c r="I31" s="209">
        <v>1</v>
      </c>
      <c r="J31" s="210">
        <v>1</v>
      </c>
      <c r="K31" s="211" t="s">
        <v>144</v>
      </c>
      <c r="L31" s="438">
        <v>0</v>
      </c>
      <c r="M31" s="209">
        <v>1</v>
      </c>
      <c r="N31" s="210">
        <v>1</v>
      </c>
      <c r="O31" s="438">
        <v>0</v>
      </c>
      <c r="P31" s="209">
        <v>1</v>
      </c>
      <c r="Q31" s="210">
        <v>1</v>
      </c>
    </row>
    <row r="32" spans="1:17" ht="18.75" customHeight="1">
      <c r="A32" s="88"/>
      <c r="B32" s="449"/>
      <c r="C32" s="452" t="s">
        <v>5</v>
      </c>
      <c r="D32" s="261" t="s">
        <v>127</v>
      </c>
      <c r="E32" s="262" t="s">
        <v>127</v>
      </c>
      <c r="F32" s="214" t="s">
        <v>127</v>
      </c>
      <c r="G32" s="215" t="s">
        <v>127</v>
      </c>
      <c r="H32" s="213" t="s">
        <v>127</v>
      </c>
      <c r="I32" s="214" t="s">
        <v>127</v>
      </c>
      <c r="J32" s="259" t="s">
        <v>142</v>
      </c>
      <c r="K32" s="206" t="s">
        <v>127</v>
      </c>
      <c r="L32" s="213" t="s">
        <v>127</v>
      </c>
      <c r="M32" s="214" t="s">
        <v>127</v>
      </c>
      <c r="N32" s="259" t="s">
        <v>142</v>
      </c>
      <c r="O32" s="213" t="s">
        <v>127</v>
      </c>
      <c r="P32" s="214" t="s">
        <v>127</v>
      </c>
      <c r="Q32" s="259" t="s">
        <v>142</v>
      </c>
    </row>
    <row r="33" spans="1:17" ht="18.75" customHeight="1" thickBot="1">
      <c r="A33" s="88"/>
      <c r="B33" s="449"/>
      <c r="C33" s="453"/>
      <c r="D33" s="263" t="s">
        <v>144</v>
      </c>
      <c r="E33" s="264" t="s">
        <v>144</v>
      </c>
      <c r="F33" s="265" t="s">
        <v>144</v>
      </c>
      <c r="G33" s="266" t="s">
        <v>144</v>
      </c>
      <c r="H33" s="439">
        <v>0</v>
      </c>
      <c r="I33" s="440">
        <v>0</v>
      </c>
      <c r="J33" s="441">
        <v>0</v>
      </c>
      <c r="K33" s="255" t="s">
        <v>144</v>
      </c>
      <c r="L33" s="439">
        <v>0</v>
      </c>
      <c r="M33" s="440">
        <v>0</v>
      </c>
      <c r="N33" s="441">
        <v>0</v>
      </c>
      <c r="O33" s="439">
        <v>0</v>
      </c>
      <c r="P33" s="440">
        <v>0</v>
      </c>
      <c r="Q33" s="441">
        <v>0</v>
      </c>
    </row>
    <row r="34" spans="1:17" ht="18.75" customHeight="1">
      <c r="A34" s="88"/>
      <c r="B34" s="449"/>
      <c r="C34" s="454" t="s">
        <v>145</v>
      </c>
      <c r="D34" s="202" t="s">
        <v>127</v>
      </c>
      <c r="E34" s="203" t="s">
        <v>127</v>
      </c>
      <c r="F34" s="204" t="s">
        <v>127</v>
      </c>
      <c r="G34" s="205" t="s">
        <v>127</v>
      </c>
      <c r="H34" s="203" t="s">
        <v>127</v>
      </c>
      <c r="I34" s="204" t="s">
        <v>127</v>
      </c>
      <c r="J34" s="257" t="s">
        <v>142</v>
      </c>
      <c r="K34" s="267" t="s">
        <v>142</v>
      </c>
      <c r="L34" s="203" t="s">
        <v>142</v>
      </c>
      <c r="M34" s="204" t="s">
        <v>142</v>
      </c>
      <c r="N34" s="268" t="s">
        <v>142</v>
      </c>
      <c r="O34" s="203" t="s">
        <v>142</v>
      </c>
      <c r="P34" s="204" t="s">
        <v>142</v>
      </c>
      <c r="Q34" s="268" t="s">
        <v>142</v>
      </c>
    </row>
    <row r="35" spans="1:17" ht="18.75" customHeight="1" thickBot="1">
      <c r="A35" s="88"/>
      <c r="B35" s="450"/>
      <c r="C35" s="455"/>
      <c r="D35" s="248" t="s">
        <v>144</v>
      </c>
      <c r="E35" s="249" t="s">
        <v>144</v>
      </c>
      <c r="F35" s="250" t="s">
        <v>144</v>
      </c>
      <c r="G35" s="251" t="s">
        <v>144</v>
      </c>
      <c r="H35" s="208">
        <v>3</v>
      </c>
      <c r="I35" s="209">
        <v>4</v>
      </c>
      <c r="J35" s="210">
        <v>7</v>
      </c>
      <c r="K35" s="269" t="s">
        <v>144</v>
      </c>
      <c r="L35" s="208">
        <v>2</v>
      </c>
      <c r="M35" s="209">
        <v>4</v>
      </c>
      <c r="N35" s="210">
        <v>6</v>
      </c>
      <c r="O35" s="208">
        <v>2</v>
      </c>
      <c r="P35" s="209">
        <v>4</v>
      </c>
      <c r="Q35" s="210">
        <v>6</v>
      </c>
    </row>
    <row r="36" spans="1:17" ht="18.75" customHeight="1">
      <c r="A36" s="88"/>
      <c r="B36" s="460" t="s">
        <v>147</v>
      </c>
      <c r="C36" s="462" t="s">
        <v>141</v>
      </c>
      <c r="D36" s="110">
        <v>1634</v>
      </c>
      <c r="E36" s="111">
        <v>481</v>
      </c>
      <c r="F36" s="112">
        <v>366</v>
      </c>
      <c r="G36" s="113">
        <v>847</v>
      </c>
      <c r="H36" s="270">
        <v>469</v>
      </c>
      <c r="I36" s="168">
        <v>357</v>
      </c>
      <c r="J36" s="271">
        <v>826</v>
      </c>
      <c r="K36" s="272">
        <v>0.51</v>
      </c>
      <c r="L36" s="273">
        <v>377</v>
      </c>
      <c r="M36" s="274">
        <v>300</v>
      </c>
      <c r="N36" s="275">
        <v>677</v>
      </c>
      <c r="O36" s="276">
        <v>377</v>
      </c>
      <c r="P36" s="277">
        <v>300</v>
      </c>
      <c r="Q36" s="278">
        <v>677</v>
      </c>
    </row>
    <row r="37" spans="1:17" ht="18.75" customHeight="1">
      <c r="A37" s="88"/>
      <c r="B37" s="461"/>
      <c r="C37" s="451"/>
      <c r="D37" s="148">
        <v>1744</v>
      </c>
      <c r="E37" s="149">
        <v>345</v>
      </c>
      <c r="F37" s="150">
        <v>241</v>
      </c>
      <c r="G37" s="151">
        <v>586</v>
      </c>
      <c r="H37" s="149">
        <v>336</v>
      </c>
      <c r="I37" s="150">
        <v>236</v>
      </c>
      <c r="J37" s="152">
        <v>572</v>
      </c>
      <c r="K37" s="153">
        <v>0.33</v>
      </c>
      <c r="L37" s="187">
        <v>320</v>
      </c>
      <c r="M37" s="188">
        <v>226</v>
      </c>
      <c r="N37" s="149">
        <v>546</v>
      </c>
      <c r="O37" s="189">
        <v>317</v>
      </c>
      <c r="P37" s="190">
        <v>222</v>
      </c>
      <c r="Q37" s="191">
        <v>539</v>
      </c>
    </row>
    <row r="38" spans="1:17" ht="18.75" customHeight="1">
      <c r="A38" s="88"/>
      <c r="B38" s="461"/>
      <c r="C38" s="131" t="s">
        <v>3</v>
      </c>
      <c r="D38" s="132">
        <v>1562</v>
      </c>
      <c r="E38" s="133">
        <v>200</v>
      </c>
      <c r="F38" s="134">
        <v>67</v>
      </c>
      <c r="G38" s="135">
        <v>267</v>
      </c>
      <c r="H38" s="133">
        <v>199</v>
      </c>
      <c r="I38" s="134">
        <v>67</v>
      </c>
      <c r="J38" s="136">
        <v>266</v>
      </c>
      <c r="K38" s="137">
        <v>0.17</v>
      </c>
      <c r="L38" s="192">
        <v>196</v>
      </c>
      <c r="M38" s="193">
        <v>67</v>
      </c>
      <c r="N38" s="133">
        <v>263</v>
      </c>
      <c r="O38" s="194">
        <v>196</v>
      </c>
      <c r="P38" s="195">
        <v>67</v>
      </c>
      <c r="Q38" s="196">
        <v>263</v>
      </c>
    </row>
    <row r="39" spans="1:17" ht="18.75" customHeight="1">
      <c r="A39" s="88"/>
      <c r="B39" s="461"/>
      <c r="C39" s="141" t="s">
        <v>4</v>
      </c>
      <c r="D39" s="142">
        <v>1739</v>
      </c>
      <c r="E39" s="143">
        <v>125</v>
      </c>
      <c r="F39" s="144">
        <v>56</v>
      </c>
      <c r="G39" s="145">
        <v>181</v>
      </c>
      <c r="H39" s="143">
        <v>120</v>
      </c>
      <c r="I39" s="144">
        <v>55</v>
      </c>
      <c r="J39" s="146">
        <v>175</v>
      </c>
      <c r="K39" s="124">
        <v>0.1</v>
      </c>
      <c r="L39" s="125">
        <v>120</v>
      </c>
      <c r="M39" s="126">
        <v>54</v>
      </c>
      <c r="N39" s="143">
        <v>174</v>
      </c>
      <c r="O39" s="197">
        <v>119</v>
      </c>
      <c r="P39" s="129">
        <v>54</v>
      </c>
      <c r="Q39" s="130">
        <v>173</v>
      </c>
    </row>
    <row r="40" spans="1:17" ht="18.75" customHeight="1">
      <c r="A40" s="88"/>
      <c r="B40" s="461"/>
      <c r="C40" s="451" t="s">
        <v>5</v>
      </c>
      <c r="D40" s="132">
        <v>1</v>
      </c>
      <c r="E40" s="133">
        <v>0</v>
      </c>
      <c r="F40" s="134">
        <v>1</v>
      </c>
      <c r="G40" s="135">
        <v>1</v>
      </c>
      <c r="H40" s="133">
        <v>0</v>
      </c>
      <c r="I40" s="134">
        <v>1</v>
      </c>
      <c r="J40" s="136">
        <v>1</v>
      </c>
      <c r="K40" s="137">
        <v>1</v>
      </c>
      <c r="L40" s="183">
        <v>0</v>
      </c>
      <c r="M40" s="184">
        <v>1</v>
      </c>
      <c r="N40" s="279">
        <v>1</v>
      </c>
      <c r="O40" s="185">
        <v>0</v>
      </c>
      <c r="P40" s="186">
        <v>1</v>
      </c>
      <c r="Q40" s="198">
        <v>1</v>
      </c>
    </row>
    <row r="41" spans="1:17" ht="18.75" customHeight="1" thickBot="1">
      <c r="A41" s="88"/>
      <c r="B41" s="461"/>
      <c r="C41" s="453"/>
      <c r="D41" s="280">
        <v>84</v>
      </c>
      <c r="E41" s="281">
        <v>28</v>
      </c>
      <c r="F41" s="282">
        <v>29</v>
      </c>
      <c r="G41" s="283">
        <v>57</v>
      </c>
      <c r="H41" s="284">
        <v>28</v>
      </c>
      <c r="I41" s="282">
        <v>26</v>
      </c>
      <c r="J41" s="285">
        <v>54</v>
      </c>
      <c r="K41" s="286">
        <v>0.64</v>
      </c>
      <c r="L41" s="284">
        <v>28</v>
      </c>
      <c r="M41" s="282">
        <v>26</v>
      </c>
      <c r="N41" s="283">
        <v>54</v>
      </c>
      <c r="O41" s="284">
        <v>28</v>
      </c>
      <c r="P41" s="282">
        <v>24</v>
      </c>
      <c r="Q41" s="283">
        <v>52</v>
      </c>
    </row>
    <row r="42" spans="1:17" ht="18.75" customHeight="1">
      <c r="A42" s="88"/>
      <c r="B42" s="461"/>
      <c r="C42" s="463" t="s">
        <v>145</v>
      </c>
      <c r="D42" s="160">
        <v>3197</v>
      </c>
      <c r="E42" s="161">
        <v>681</v>
      </c>
      <c r="F42" s="164">
        <v>434</v>
      </c>
      <c r="G42" s="163">
        <v>1115</v>
      </c>
      <c r="H42" s="161">
        <v>668</v>
      </c>
      <c r="I42" s="164">
        <v>425</v>
      </c>
      <c r="J42" s="165">
        <v>1093</v>
      </c>
      <c r="K42" s="166">
        <v>0.34</v>
      </c>
      <c r="L42" s="199">
        <v>573</v>
      </c>
      <c r="M42" s="200">
        <v>368</v>
      </c>
      <c r="N42" s="161">
        <v>941</v>
      </c>
      <c r="O42" s="199">
        <v>573</v>
      </c>
      <c r="P42" s="200">
        <v>368</v>
      </c>
      <c r="Q42" s="201">
        <v>941</v>
      </c>
    </row>
    <row r="43" spans="1:17" ht="18.75" customHeight="1" thickBot="1">
      <c r="A43" s="88"/>
      <c r="B43" s="461"/>
      <c r="C43" s="455"/>
      <c r="D43" s="172">
        <v>3567</v>
      </c>
      <c r="E43" s="173">
        <v>498</v>
      </c>
      <c r="F43" s="174">
        <v>326</v>
      </c>
      <c r="G43" s="175">
        <v>824</v>
      </c>
      <c r="H43" s="173">
        <v>484</v>
      </c>
      <c r="I43" s="174">
        <v>317</v>
      </c>
      <c r="J43" s="176">
        <v>801</v>
      </c>
      <c r="K43" s="177">
        <v>0.22</v>
      </c>
      <c r="L43" s="178">
        <v>468</v>
      </c>
      <c r="M43" s="179">
        <v>306</v>
      </c>
      <c r="N43" s="173">
        <v>774</v>
      </c>
      <c r="O43" s="178">
        <v>464</v>
      </c>
      <c r="P43" s="179">
        <v>300</v>
      </c>
      <c r="Q43" s="182">
        <v>764</v>
      </c>
    </row>
    <row r="44" spans="1:17" ht="18.75" customHeight="1">
      <c r="B44" s="464" t="s">
        <v>148</v>
      </c>
      <c r="C44" s="465" t="s">
        <v>32</v>
      </c>
      <c r="D44" s="160">
        <v>40583</v>
      </c>
      <c r="E44" s="161">
        <v>33245</v>
      </c>
      <c r="F44" s="164">
        <v>33563</v>
      </c>
      <c r="G44" s="163">
        <v>66808</v>
      </c>
      <c r="H44" s="161">
        <v>31553</v>
      </c>
      <c r="I44" s="164">
        <v>32679</v>
      </c>
      <c r="J44" s="165">
        <v>64232</v>
      </c>
      <c r="K44" s="166">
        <v>1.58</v>
      </c>
      <c r="L44" s="161">
        <v>19998</v>
      </c>
      <c r="M44" s="164">
        <v>19756</v>
      </c>
      <c r="N44" s="161">
        <v>39754</v>
      </c>
      <c r="O44" s="117">
        <v>19908</v>
      </c>
      <c r="P44" s="161">
        <v>19698</v>
      </c>
      <c r="Q44" s="287">
        <v>39606</v>
      </c>
    </row>
    <row r="45" spans="1:17" ht="18.75" customHeight="1" thickBot="1">
      <c r="B45" s="466"/>
      <c r="C45" s="467"/>
      <c r="D45" s="172">
        <v>39941</v>
      </c>
      <c r="E45" s="173">
        <v>32505</v>
      </c>
      <c r="F45" s="174">
        <v>33324</v>
      </c>
      <c r="G45" s="175">
        <v>65829</v>
      </c>
      <c r="H45" s="173">
        <v>30813</v>
      </c>
      <c r="I45" s="174">
        <v>32459</v>
      </c>
      <c r="J45" s="176">
        <v>63272</v>
      </c>
      <c r="K45" s="177">
        <v>1.58</v>
      </c>
      <c r="L45" s="173">
        <v>19652</v>
      </c>
      <c r="M45" s="174">
        <v>19187</v>
      </c>
      <c r="N45" s="173">
        <v>38839</v>
      </c>
      <c r="O45" s="288">
        <v>19550</v>
      </c>
      <c r="P45" s="173">
        <v>19128</v>
      </c>
      <c r="Q45" s="289">
        <v>38678</v>
      </c>
    </row>
    <row r="46" spans="1:17" ht="18.75" customHeight="1">
      <c r="A46" s="88"/>
      <c r="B46" s="468" t="s">
        <v>149</v>
      </c>
      <c r="C46" s="462" t="s">
        <v>141</v>
      </c>
      <c r="D46" s="290">
        <v>148</v>
      </c>
      <c r="E46" s="90">
        <v>0</v>
      </c>
      <c r="F46" s="291">
        <v>2</v>
      </c>
      <c r="G46" s="113">
        <v>2</v>
      </c>
      <c r="H46" s="90">
        <v>0</v>
      </c>
      <c r="I46" s="291">
        <v>2</v>
      </c>
      <c r="J46" s="114">
        <v>2</v>
      </c>
      <c r="K46" s="115">
        <v>0.01</v>
      </c>
      <c r="L46" s="183">
        <v>0</v>
      </c>
      <c r="M46" s="184">
        <v>2</v>
      </c>
      <c r="N46" s="279">
        <v>2</v>
      </c>
      <c r="O46" s="185">
        <v>0</v>
      </c>
      <c r="P46" s="186">
        <v>2</v>
      </c>
      <c r="Q46" s="198">
        <v>2</v>
      </c>
    </row>
    <row r="47" spans="1:17" ht="18.75" customHeight="1">
      <c r="A47" s="88"/>
      <c r="B47" s="468"/>
      <c r="C47" s="451"/>
      <c r="D47" s="292">
        <v>148</v>
      </c>
      <c r="E47" s="442">
        <v>0</v>
      </c>
      <c r="F47" s="293">
        <v>4</v>
      </c>
      <c r="G47" s="151">
        <v>4</v>
      </c>
      <c r="H47" s="442">
        <v>0</v>
      </c>
      <c r="I47" s="293">
        <v>4</v>
      </c>
      <c r="J47" s="152">
        <v>4</v>
      </c>
      <c r="K47" s="153">
        <v>0.03</v>
      </c>
      <c r="L47" s="443">
        <v>0</v>
      </c>
      <c r="M47" s="294">
        <v>4</v>
      </c>
      <c r="N47" s="149">
        <v>4</v>
      </c>
      <c r="O47" s="444">
        <v>0</v>
      </c>
      <c r="P47" s="293">
        <v>4</v>
      </c>
      <c r="Q47" s="191">
        <v>4</v>
      </c>
    </row>
    <row r="48" spans="1:17" ht="18.75" customHeight="1">
      <c r="A48" s="88"/>
      <c r="B48" s="468"/>
      <c r="C48" s="131" t="s">
        <v>3</v>
      </c>
      <c r="D48" s="295">
        <v>40</v>
      </c>
      <c r="E48" s="296">
        <v>0</v>
      </c>
      <c r="F48" s="297">
        <v>0</v>
      </c>
      <c r="G48" s="135">
        <v>0</v>
      </c>
      <c r="H48" s="296">
        <v>0</v>
      </c>
      <c r="I48" s="297">
        <v>0</v>
      </c>
      <c r="J48" s="136">
        <v>0</v>
      </c>
      <c r="K48" s="137">
        <v>0</v>
      </c>
      <c r="L48" s="296">
        <v>0</v>
      </c>
      <c r="M48" s="297">
        <v>0</v>
      </c>
      <c r="N48" s="138">
        <v>0</v>
      </c>
      <c r="O48" s="296">
        <v>0</v>
      </c>
      <c r="P48" s="297">
        <v>0</v>
      </c>
      <c r="Q48" s="138">
        <v>0</v>
      </c>
    </row>
    <row r="49" spans="1:17" ht="18.75" customHeight="1">
      <c r="A49" s="88"/>
      <c r="B49" s="468"/>
      <c r="C49" s="141" t="s">
        <v>4</v>
      </c>
      <c r="D49" s="298">
        <v>40</v>
      </c>
      <c r="E49" s="299">
        <v>0</v>
      </c>
      <c r="F49" s="300">
        <v>0</v>
      </c>
      <c r="G49" s="301">
        <v>0</v>
      </c>
      <c r="H49" s="299">
        <v>0</v>
      </c>
      <c r="I49" s="300">
        <v>0</v>
      </c>
      <c r="J49" s="225">
        <v>0</v>
      </c>
      <c r="K49" s="302">
        <v>0</v>
      </c>
      <c r="L49" s="303">
        <v>0</v>
      </c>
      <c r="M49" s="304">
        <v>0</v>
      </c>
      <c r="N49" s="305">
        <v>0</v>
      </c>
      <c r="O49" s="299">
        <v>0</v>
      </c>
      <c r="P49" s="300">
        <v>0</v>
      </c>
      <c r="Q49" s="306">
        <v>0</v>
      </c>
    </row>
    <row r="50" spans="1:17" ht="18.75" customHeight="1">
      <c r="A50" s="88"/>
      <c r="B50" s="468"/>
      <c r="C50" s="451" t="s">
        <v>5</v>
      </c>
      <c r="D50" s="290">
        <v>20</v>
      </c>
      <c r="E50" s="90">
        <v>0</v>
      </c>
      <c r="F50" s="291">
        <v>0</v>
      </c>
      <c r="G50" s="113">
        <v>0</v>
      </c>
      <c r="H50" s="90">
        <v>0</v>
      </c>
      <c r="I50" s="291">
        <v>0</v>
      </c>
      <c r="J50" s="114">
        <v>0</v>
      </c>
      <c r="K50" s="115">
        <v>0</v>
      </c>
      <c r="L50" s="307">
        <v>0</v>
      </c>
      <c r="M50" s="291">
        <v>0</v>
      </c>
      <c r="N50" s="308">
        <v>0</v>
      </c>
      <c r="O50" s="90">
        <v>0</v>
      </c>
      <c r="P50" s="291">
        <v>0</v>
      </c>
      <c r="Q50" s="309">
        <v>0</v>
      </c>
    </row>
    <row r="51" spans="1:17" ht="18.75" customHeight="1" thickBot="1">
      <c r="A51" s="88"/>
      <c r="B51" s="468"/>
      <c r="C51" s="453"/>
      <c r="D51" s="310">
        <v>20</v>
      </c>
      <c r="E51" s="311">
        <v>0</v>
      </c>
      <c r="F51" s="312">
        <v>0</v>
      </c>
      <c r="G51" s="313">
        <v>0</v>
      </c>
      <c r="H51" s="314">
        <v>0</v>
      </c>
      <c r="I51" s="312">
        <v>0</v>
      </c>
      <c r="J51" s="315">
        <v>0</v>
      </c>
      <c r="K51" s="316">
        <v>0</v>
      </c>
      <c r="L51" s="314">
        <v>0</v>
      </c>
      <c r="M51" s="312">
        <v>0</v>
      </c>
      <c r="N51" s="317">
        <v>0</v>
      </c>
      <c r="O51" s="311">
        <v>0</v>
      </c>
      <c r="P51" s="312">
        <v>0</v>
      </c>
      <c r="Q51" s="313">
        <v>0</v>
      </c>
    </row>
    <row r="52" spans="1:17" ht="18.75" customHeight="1">
      <c r="A52" s="88"/>
      <c r="B52" s="468"/>
      <c r="C52" s="463" t="s">
        <v>145</v>
      </c>
      <c r="D52" s="160">
        <v>208</v>
      </c>
      <c r="E52" s="161">
        <v>0</v>
      </c>
      <c r="F52" s="164">
        <v>2</v>
      </c>
      <c r="G52" s="163">
        <v>2</v>
      </c>
      <c r="H52" s="161">
        <v>0</v>
      </c>
      <c r="I52" s="164">
        <v>2</v>
      </c>
      <c r="J52" s="165">
        <v>2</v>
      </c>
      <c r="K52" s="166">
        <v>0.01</v>
      </c>
      <c r="L52" s="161">
        <v>0</v>
      </c>
      <c r="M52" s="164">
        <v>2</v>
      </c>
      <c r="N52" s="116">
        <v>2</v>
      </c>
      <c r="O52" s="161">
        <v>0</v>
      </c>
      <c r="P52" s="164">
        <v>2</v>
      </c>
      <c r="Q52" s="201">
        <v>2</v>
      </c>
    </row>
    <row r="53" spans="1:17" ht="18.75" customHeight="1" thickBot="1">
      <c r="A53" s="88"/>
      <c r="B53" s="468"/>
      <c r="C53" s="454"/>
      <c r="D53" s="148">
        <v>208</v>
      </c>
      <c r="E53" s="445">
        <v>0</v>
      </c>
      <c r="F53" s="150">
        <v>4</v>
      </c>
      <c r="G53" s="151">
        <v>4</v>
      </c>
      <c r="H53" s="445">
        <v>0</v>
      </c>
      <c r="I53" s="150">
        <v>4</v>
      </c>
      <c r="J53" s="152">
        <v>4</v>
      </c>
      <c r="K53" s="153">
        <v>0.02</v>
      </c>
      <c r="L53" s="445">
        <v>0</v>
      </c>
      <c r="M53" s="150">
        <v>4</v>
      </c>
      <c r="N53" s="318">
        <v>4</v>
      </c>
      <c r="O53" s="445">
        <v>0</v>
      </c>
      <c r="P53" s="150">
        <v>4</v>
      </c>
      <c r="Q53" s="191">
        <v>4</v>
      </c>
    </row>
    <row r="54" spans="1:17" ht="18.75" customHeight="1">
      <c r="B54" s="456" t="s">
        <v>34</v>
      </c>
      <c r="C54" s="457" t="s">
        <v>32</v>
      </c>
      <c r="D54" s="319">
        <v>40791</v>
      </c>
      <c r="E54" s="320">
        <v>33245</v>
      </c>
      <c r="F54" s="321">
        <v>33565</v>
      </c>
      <c r="G54" s="322">
        <v>66810</v>
      </c>
      <c r="H54" s="320">
        <v>31553</v>
      </c>
      <c r="I54" s="321">
        <v>32681</v>
      </c>
      <c r="J54" s="323">
        <v>64234</v>
      </c>
      <c r="K54" s="166">
        <v>1.57</v>
      </c>
      <c r="L54" s="324">
        <v>19998</v>
      </c>
      <c r="M54" s="321">
        <v>19758</v>
      </c>
      <c r="N54" s="325">
        <v>39756</v>
      </c>
      <c r="O54" s="320">
        <v>19908</v>
      </c>
      <c r="P54" s="321">
        <v>19700</v>
      </c>
      <c r="Q54" s="322">
        <v>39608</v>
      </c>
    </row>
    <row r="55" spans="1:17" ht="18.75" customHeight="1" thickBot="1">
      <c r="B55" s="458"/>
      <c r="C55" s="459"/>
      <c r="D55" s="326">
        <v>40149</v>
      </c>
      <c r="E55" s="327">
        <v>32505</v>
      </c>
      <c r="F55" s="328">
        <v>33328</v>
      </c>
      <c r="G55" s="329">
        <v>65833</v>
      </c>
      <c r="H55" s="327">
        <v>30813</v>
      </c>
      <c r="I55" s="328">
        <v>32463</v>
      </c>
      <c r="J55" s="330">
        <v>63276</v>
      </c>
      <c r="K55" s="177">
        <v>1.58</v>
      </c>
      <c r="L55" s="331">
        <v>19652</v>
      </c>
      <c r="M55" s="328">
        <v>19191</v>
      </c>
      <c r="N55" s="327">
        <v>38843</v>
      </c>
      <c r="O55" s="331">
        <v>19550</v>
      </c>
      <c r="P55" s="328">
        <v>19132</v>
      </c>
      <c r="Q55" s="329">
        <v>38682</v>
      </c>
    </row>
    <row r="56" spans="1:17" ht="4.5" customHeight="1">
      <c r="B56" s="91"/>
      <c r="C56" s="89"/>
      <c r="D56" s="90"/>
      <c r="E56" s="90"/>
      <c r="F56" s="90"/>
      <c r="G56" s="90"/>
      <c r="H56" s="90"/>
      <c r="I56" s="90"/>
      <c r="J56" s="90"/>
      <c r="K56" s="92"/>
      <c r="L56" s="90"/>
      <c r="M56" s="90"/>
      <c r="N56" s="90"/>
      <c r="O56" s="90"/>
      <c r="P56" s="90"/>
      <c r="Q56" s="90"/>
    </row>
    <row r="57" spans="1:17" ht="14.5" customHeight="1">
      <c r="B57" s="94" t="s">
        <v>150</v>
      </c>
      <c r="C57" s="89"/>
      <c r="D57" s="89"/>
      <c r="E57" s="89"/>
      <c r="F57" s="89"/>
      <c r="G57" s="89"/>
      <c r="H57" s="89"/>
      <c r="I57" s="89"/>
      <c r="J57" s="89"/>
      <c r="K57" s="89"/>
      <c r="L57" s="89"/>
      <c r="M57" s="89"/>
      <c r="N57" s="89"/>
      <c r="O57" s="89"/>
      <c r="P57" s="89"/>
      <c r="Q57" s="89"/>
    </row>
    <row r="58" spans="1:17" ht="14.5" customHeight="1">
      <c r="B58" s="94" t="s">
        <v>151</v>
      </c>
      <c r="C58" s="89"/>
      <c r="D58" s="89"/>
      <c r="E58" s="89"/>
      <c r="F58" s="89"/>
      <c r="G58" s="89"/>
      <c r="H58" s="89"/>
      <c r="I58" s="89"/>
      <c r="J58" s="89"/>
      <c r="K58" s="89"/>
      <c r="L58" s="89"/>
      <c r="M58" s="89"/>
      <c r="N58" s="89"/>
      <c r="O58" s="89"/>
      <c r="P58" s="89"/>
      <c r="Q58" s="95"/>
    </row>
    <row r="59" spans="1:17" ht="14.5" customHeight="1">
      <c r="B59" s="94" t="s">
        <v>155</v>
      </c>
      <c r="C59" s="89"/>
      <c r="D59" s="89"/>
      <c r="E59" s="89"/>
      <c r="F59" s="89"/>
      <c r="G59" s="89"/>
      <c r="H59" s="89"/>
      <c r="I59" s="89"/>
      <c r="J59" s="89"/>
      <c r="K59" s="89"/>
      <c r="L59" s="89"/>
      <c r="M59" s="89"/>
      <c r="N59" s="89"/>
      <c r="O59" s="89"/>
      <c r="P59" s="89"/>
      <c r="Q59" s="96"/>
    </row>
    <row r="60" spans="1:17" ht="14.5" customHeight="1">
      <c r="B60" s="94" t="s">
        <v>156</v>
      </c>
      <c r="C60" s="89"/>
      <c r="D60" s="89"/>
      <c r="E60" s="89"/>
      <c r="F60" s="89"/>
      <c r="G60" s="89"/>
      <c r="H60" s="89"/>
      <c r="I60" s="89"/>
      <c r="J60" s="89"/>
      <c r="K60" s="89"/>
      <c r="L60" s="89"/>
      <c r="M60" s="89"/>
      <c r="N60" s="89"/>
      <c r="O60" s="89"/>
      <c r="P60" s="89"/>
      <c r="Q60" s="96"/>
    </row>
    <row r="61" spans="1:17" ht="14.5" customHeight="1">
      <c r="B61" s="94" t="s">
        <v>152</v>
      </c>
      <c r="C61" s="89"/>
      <c r="D61" s="89"/>
      <c r="E61" s="89"/>
      <c r="F61" s="89"/>
      <c r="G61" s="89"/>
      <c r="H61" s="89"/>
      <c r="I61" s="89"/>
      <c r="J61" s="89"/>
      <c r="K61" s="89"/>
      <c r="L61" s="89"/>
      <c r="M61" s="89"/>
      <c r="N61" s="89"/>
      <c r="O61" s="332"/>
      <c r="P61" s="89" t="s">
        <v>163</v>
      </c>
      <c r="Q61" s="95"/>
    </row>
    <row r="62" spans="1:17" ht="14.5" customHeight="1">
      <c r="B62" s="97" t="s">
        <v>153</v>
      </c>
      <c r="C62" s="89"/>
      <c r="D62" s="89"/>
      <c r="E62" s="89"/>
      <c r="F62" s="89"/>
      <c r="G62" s="89"/>
      <c r="H62" s="89"/>
      <c r="I62" s="89"/>
      <c r="J62" s="89"/>
      <c r="K62" s="89"/>
      <c r="L62" s="89"/>
      <c r="M62" s="89"/>
      <c r="N62" s="89"/>
      <c r="O62" s="89"/>
      <c r="P62" s="89"/>
      <c r="Q62" s="89"/>
    </row>
    <row r="63" spans="1:17" ht="14.5" customHeight="1">
      <c r="B63" s="89" t="s">
        <v>154</v>
      </c>
      <c r="C63" s="89"/>
      <c r="D63" s="89"/>
      <c r="E63" s="89"/>
      <c r="F63" s="89"/>
      <c r="G63" s="89"/>
      <c r="H63" s="89"/>
      <c r="I63" s="89"/>
      <c r="J63" s="89"/>
      <c r="K63" s="89"/>
      <c r="L63" s="89"/>
      <c r="M63" s="89"/>
      <c r="N63" s="89"/>
      <c r="O63" s="89"/>
      <c r="P63" s="89"/>
      <c r="Q63" s="89"/>
    </row>
  </sheetData>
  <mergeCells count="30">
    <mergeCell ref="E2:G2"/>
    <mergeCell ref="H2:J2"/>
    <mergeCell ref="L2:N2"/>
    <mergeCell ref="O2:Q2"/>
    <mergeCell ref="B4:B11"/>
    <mergeCell ref="C4:C5"/>
    <mergeCell ref="C8:C9"/>
    <mergeCell ref="C10:C11"/>
    <mergeCell ref="B12:B19"/>
    <mergeCell ref="C12:C13"/>
    <mergeCell ref="C16:C17"/>
    <mergeCell ref="C18:C19"/>
    <mergeCell ref="B20:B27"/>
    <mergeCell ref="C20:C21"/>
    <mergeCell ref="C24:C25"/>
    <mergeCell ref="C26:C27"/>
    <mergeCell ref="B28:B35"/>
    <mergeCell ref="C28:C29"/>
    <mergeCell ref="C32:C33"/>
    <mergeCell ref="C34:C35"/>
    <mergeCell ref="B54:C55"/>
    <mergeCell ref="B36:B43"/>
    <mergeCell ref="C36:C37"/>
    <mergeCell ref="C40:C41"/>
    <mergeCell ref="C42:C43"/>
    <mergeCell ref="B44:C45"/>
    <mergeCell ref="B46:B53"/>
    <mergeCell ref="C46:C47"/>
    <mergeCell ref="C50:C51"/>
    <mergeCell ref="C52:C53"/>
  </mergeCells>
  <phoneticPr fontId="5"/>
  <printOptions horizontalCentered="1"/>
  <pageMargins left="0.78740157480314965" right="0.78740157480314965" top="0.78740157480314965" bottom="0.78740157480314965" header="0" footer="0"/>
  <pageSetup paperSize="9" scale="43" fitToWidth="0" fitToHeight="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59"/>
  <sheetViews>
    <sheetView showGridLines="0" view="pageBreakPreview" topLeftCell="A82" zoomScale="85" zoomScaleNormal="80" zoomScaleSheetLayoutView="85" workbookViewId="0"/>
  </sheetViews>
  <sheetFormatPr baseColWidth="10" defaultColWidth="9.1640625" defaultRowHeight="14"/>
  <cols>
    <col min="1" max="2" width="3.1640625" style="73" customWidth="1"/>
    <col min="3" max="3" width="3.83203125" style="74" customWidth="1"/>
    <col min="4" max="4" width="8.33203125" style="73" customWidth="1"/>
    <col min="5" max="5" width="14.33203125" style="73" customWidth="1"/>
    <col min="6" max="6" width="12.6640625" style="73" customWidth="1"/>
    <col min="7" max="12" width="9.83203125" style="73" bestFit="1" customWidth="1"/>
    <col min="13" max="13" width="9" style="73" customWidth="1"/>
    <col min="14" max="15" width="9.1640625" style="73" customWidth="1"/>
    <col min="16" max="16" width="9.83203125" style="73" bestFit="1" customWidth="1"/>
    <col min="17" max="17" width="9.6640625" style="73" bestFit="1" customWidth="1"/>
    <col min="18" max="19" width="9.83203125" style="73" bestFit="1" customWidth="1"/>
    <col min="20" max="20" width="9.6640625" style="73" bestFit="1" customWidth="1"/>
    <col min="21" max="21" width="9.83203125" style="73" bestFit="1" customWidth="1"/>
    <col min="22" max="24" width="9.1640625" style="73" hidden="1" customWidth="1"/>
    <col min="25" max="25" width="14.1640625" style="73" hidden="1" customWidth="1"/>
    <col min="26" max="26" width="2.6640625" style="73" customWidth="1"/>
    <col min="27" max="16384" width="9.1640625" style="73"/>
  </cols>
  <sheetData>
    <row r="1" spans="1:26" s="7" customFormat="1">
      <c r="B1" s="8"/>
      <c r="C1" s="9"/>
      <c r="D1" s="8"/>
      <c r="E1" s="8"/>
      <c r="F1" s="8"/>
      <c r="G1" s="8"/>
      <c r="I1" s="8"/>
      <c r="Y1" s="8"/>
    </row>
    <row r="2" spans="1:26" s="7" customFormat="1" ht="17">
      <c r="B2" s="382" t="s">
        <v>164</v>
      </c>
      <c r="C2" s="9"/>
      <c r="D2" s="8"/>
    </row>
    <row r="3" spans="1:26" s="7" customFormat="1" ht="15" thickBot="1">
      <c r="B3" s="8"/>
      <c r="C3" s="9"/>
      <c r="D3" s="8"/>
      <c r="E3" s="8"/>
      <c r="F3" s="8"/>
      <c r="G3" s="8"/>
      <c r="H3" s="8"/>
      <c r="I3" s="8"/>
      <c r="J3" s="8"/>
      <c r="K3" s="8"/>
      <c r="L3" s="8"/>
      <c r="M3" s="8"/>
      <c r="N3" s="8"/>
      <c r="O3" s="8"/>
      <c r="P3" s="8"/>
      <c r="Q3" s="8"/>
      <c r="R3" s="8"/>
      <c r="S3" s="8"/>
      <c r="T3" s="8"/>
      <c r="U3" s="8"/>
      <c r="V3" s="8"/>
      <c r="W3" s="8"/>
      <c r="X3" s="8"/>
      <c r="Y3" s="8"/>
    </row>
    <row r="4" spans="1:26" s="17" customFormat="1" ht="16.5" customHeight="1">
      <c r="A4" s="10"/>
      <c r="B4" s="11" t="s">
        <v>6</v>
      </c>
      <c r="C4" s="12"/>
      <c r="D4" s="477" t="s">
        <v>109</v>
      </c>
      <c r="E4" s="478"/>
      <c r="F4" s="13" t="s">
        <v>9</v>
      </c>
      <c r="G4" s="474" t="s">
        <v>10</v>
      </c>
      <c r="H4" s="475"/>
      <c r="I4" s="481"/>
      <c r="J4" s="474" t="s">
        <v>11</v>
      </c>
      <c r="K4" s="475"/>
      <c r="L4" s="481"/>
      <c r="M4" s="474" t="s">
        <v>12</v>
      </c>
      <c r="N4" s="475"/>
      <c r="O4" s="481"/>
      <c r="P4" s="474" t="s">
        <v>13</v>
      </c>
      <c r="Q4" s="475"/>
      <c r="R4" s="481"/>
      <c r="S4" s="474" t="s">
        <v>14</v>
      </c>
      <c r="T4" s="475"/>
      <c r="U4" s="476"/>
      <c r="V4" s="14" t="s">
        <v>110</v>
      </c>
      <c r="W4" s="14"/>
      <c r="X4" s="15"/>
      <c r="Y4" s="16" t="s">
        <v>111</v>
      </c>
      <c r="Z4" s="10"/>
    </row>
    <row r="5" spans="1:26" s="17" customFormat="1" ht="16.5" customHeight="1">
      <c r="A5" s="10"/>
      <c r="B5" s="18" t="s">
        <v>7</v>
      </c>
      <c r="C5" s="19"/>
      <c r="D5" s="479"/>
      <c r="E5" s="480"/>
      <c r="F5" s="20" t="s">
        <v>15</v>
      </c>
      <c r="G5" s="21" t="s">
        <v>0</v>
      </c>
      <c r="H5" s="21" t="s">
        <v>1</v>
      </c>
      <c r="I5" s="21" t="s">
        <v>2</v>
      </c>
      <c r="J5" s="21" t="s">
        <v>0</v>
      </c>
      <c r="K5" s="21" t="s">
        <v>1</v>
      </c>
      <c r="L5" s="21" t="s">
        <v>2</v>
      </c>
      <c r="M5" s="21" t="s">
        <v>0</v>
      </c>
      <c r="N5" s="21" t="s">
        <v>1</v>
      </c>
      <c r="O5" s="21" t="s">
        <v>2</v>
      </c>
      <c r="P5" s="21" t="s">
        <v>0</v>
      </c>
      <c r="Q5" s="21" t="s">
        <v>1</v>
      </c>
      <c r="R5" s="21" t="s">
        <v>2</v>
      </c>
      <c r="S5" s="21" t="s">
        <v>0</v>
      </c>
      <c r="T5" s="21" t="s">
        <v>1</v>
      </c>
      <c r="U5" s="22" t="s">
        <v>2</v>
      </c>
      <c r="V5" s="23" t="s">
        <v>0</v>
      </c>
      <c r="W5" s="21" t="s">
        <v>1</v>
      </c>
      <c r="X5" s="21" t="s">
        <v>2</v>
      </c>
      <c r="Y5" s="24" t="s">
        <v>112</v>
      </c>
      <c r="Z5" s="10"/>
    </row>
    <row r="6" spans="1:26" s="17" customFormat="1" ht="16.5" customHeight="1">
      <c r="A6" s="10"/>
      <c r="B6" s="485" t="s">
        <v>46</v>
      </c>
      <c r="C6" s="25"/>
      <c r="D6" s="26" t="s">
        <v>43</v>
      </c>
      <c r="E6" s="24"/>
      <c r="F6" s="333">
        <v>630</v>
      </c>
      <c r="G6" s="333">
        <v>90</v>
      </c>
      <c r="H6" s="333">
        <v>64</v>
      </c>
      <c r="I6" s="333">
        <v>154</v>
      </c>
      <c r="J6" s="333">
        <v>87</v>
      </c>
      <c r="K6" s="333">
        <v>63</v>
      </c>
      <c r="L6" s="333">
        <v>150</v>
      </c>
      <c r="M6" s="333">
        <v>3</v>
      </c>
      <c r="N6" s="333">
        <v>1</v>
      </c>
      <c r="O6" s="333">
        <v>4</v>
      </c>
      <c r="P6" s="333">
        <v>87</v>
      </c>
      <c r="Q6" s="333">
        <v>63</v>
      </c>
      <c r="R6" s="333">
        <v>150</v>
      </c>
      <c r="S6" s="333">
        <v>85</v>
      </c>
      <c r="T6" s="333">
        <v>63</v>
      </c>
      <c r="U6" s="334">
        <v>148</v>
      </c>
      <c r="V6" s="27">
        <v>0.36</v>
      </c>
      <c r="W6" s="28">
        <v>5</v>
      </c>
      <c r="X6" s="28">
        <v>8</v>
      </c>
      <c r="Y6" s="28">
        <v>-761</v>
      </c>
      <c r="Z6" s="10"/>
    </row>
    <row r="7" spans="1:26" s="17" customFormat="1" ht="16.5" customHeight="1">
      <c r="A7" s="10"/>
      <c r="B7" s="486"/>
      <c r="C7" s="25" t="s">
        <v>8</v>
      </c>
      <c r="D7" s="21" t="s">
        <v>16</v>
      </c>
      <c r="E7" s="29" t="s">
        <v>17</v>
      </c>
      <c r="F7" s="333">
        <v>120</v>
      </c>
      <c r="G7" s="333">
        <v>13</v>
      </c>
      <c r="H7" s="333">
        <v>13</v>
      </c>
      <c r="I7" s="333">
        <v>26</v>
      </c>
      <c r="J7" s="333">
        <v>12</v>
      </c>
      <c r="K7" s="333">
        <v>12</v>
      </c>
      <c r="L7" s="333">
        <v>24</v>
      </c>
      <c r="M7" s="333">
        <v>1</v>
      </c>
      <c r="N7" s="333">
        <v>1</v>
      </c>
      <c r="O7" s="333">
        <v>2</v>
      </c>
      <c r="P7" s="333">
        <v>12</v>
      </c>
      <c r="Q7" s="333">
        <v>12</v>
      </c>
      <c r="R7" s="333">
        <v>24</v>
      </c>
      <c r="S7" s="333">
        <v>12</v>
      </c>
      <c r="T7" s="333">
        <v>12</v>
      </c>
      <c r="U7" s="334">
        <v>24</v>
      </c>
      <c r="V7" s="27">
        <v>0.23</v>
      </c>
      <c r="W7" s="28">
        <v>0</v>
      </c>
      <c r="X7" s="28">
        <v>0</v>
      </c>
      <c r="Y7" s="28">
        <v>-133</v>
      </c>
      <c r="Z7" s="10"/>
    </row>
    <row r="8" spans="1:26" s="17" customFormat="1" ht="16.5" customHeight="1">
      <c r="A8" s="10"/>
      <c r="B8" s="486"/>
      <c r="C8" s="25"/>
      <c r="D8" s="30" t="s">
        <v>18</v>
      </c>
      <c r="E8" s="29" t="s">
        <v>19</v>
      </c>
      <c r="F8" s="333">
        <v>390</v>
      </c>
      <c r="G8" s="333">
        <v>63</v>
      </c>
      <c r="H8" s="333">
        <v>43</v>
      </c>
      <c r="I8" s="333">
        <v>106</v>
      </c>
      <c r="J8" s="333">
        <v>63</v>
      </c>
      <c r="K8" s="333">
        <v>42</v>
      </c>
      <c r="L8" s="333">
        <v>105</v>
      </c>
      <c r="M8" s="333">
        <v>0</v>
      </c>
      <c r="N8" s="333">
        <v>1</v>
      </c>
      <c r="O8" s="333">
        <v>1</v>
      </c>
      <c r="P8" s="333">
        <v>63</v>
      </c>
      <c r="Q8" s="333">
        <v>42</v>
      </c>
      <c r="R8" s="333">
        <v>105</v>
      </c>
      <c r="S8" s="333">
        <v>63</v>
      </c>
      <c r="T8" s="333">
        <v>41</v>
      </c>
      <c r="U8" s="334">
        <v>104</v>
      </c>
      <c r="V8" s="27">
        <v>0.35</v>
      </c>
      <c r="W8" s="28">
        <v>0</v>
      </c>
      <c r="X8" s="28">
        <v>2</v>
      </c>
      <c r="Y8" s="28">
        <v>-173</v>
      </c>
      <c r="Z8" s="10"/>
    </row>
    <row r="9" spans="1:26" s="17" customFormat="1" ht="16.5" customHeight="1">
      <c r="A9" s="10"/>
      <c r="B9" s="486"/>
      <c r="C9" s="488" t="s">
        <v>20</v>
      </c>
      <c r="D9" s="30" t="s">
        <v>21</v>
      </c>
      <c r="E9" s="29" t="s">
        <v>22</v>
      </c>
      <c r="F9" s="333">
        <v>120</v>
      </c>
      <c r="G9" s="333">
        <v>20</v>
      </c>
      <c r="H9" s="333">
        <v>10</v>
      </c>
      <c r="I9" s="333">
        <v>30</v>
      </c>
      <c r="J9" s="333">
        <v>20</v>
      </c>
      <c r="K9" s="333">
        <v>10</v>
      </c>
      <c r="L9" s="333">
        <v>30</v>
      </c>
      <c r="M9" s="333">
        <v>0</v>
      </c>
      <c r="N9" s="333">
        <v>0</v>
      </c>
      <c r="O9" s="333">
        <v>0</v>
      </c>
      <c r="P9" s="333">
        <v>20</v>
      </c>
      <c r="Q9" s="333">
        <v>10</v>
      </c>
      <c r="R9" s="333">
        <v>30</v>
      </c>
      <c r="S9" s="333">
        <v>20</v>
      </c>
      <c r="T9" s="333">
        <v>10</v>
      </c>
      <c r="U9" s="334">
        <v>30</v>
      </c>
      <c r="V9" s="27">
        <v>0.49</v>
      </c>
      <c r="W9" s="28">
        <v>0</v>
      </c>
      <c r="X9" s="28">
        <v>0</v>
      </c>
      <c r="Y9" s="28">
        <v>-46</v>
      </c>
      <c r="Z9" s="10"/>
    </row>
    <row r="10" spans="1:26" s="17" customFormat="1" ht="16.5" customHeight="1">
      <c r="A10" s="10"/>
      <c r="B10" s="486"/>
      <c r="C10" s="488"/>
      <c r="D10" s="30" t="s">
        <v>23</v>
      </c>
      <c r="E10" s="29" t="s">
        <v>24</v>
      </c>
      <c r="F10" s="333">
        <v>30</v>
      </c>
      <c r="G10" s="333">
        <v>7</v>
      </c>
      <c r="H10" s="333">
        <v>2</v>
      </c>
      <c r="I10" s="333">
        <v>9</v>
      </c>
      <c r="J10" s="333">
        <v>7</v>
      </c>
      <c r="K10" s="333">
        <v>2</v>
      </c>
      <c r="L10" s="333">
        <v>9</v>
      </c>
      <c r="M10" s="333">
        <v>0</v>
      </c>
      <c r="N10" s="333">
        <v>0</v>
      </c>
      <c r="O10" s="333">
        <v>0</v>
      </c>
      <c r="P10" s="333">
        <v>7</v>
      </c>
      <c r="Q10" s="333">
        <v>2</v>
      </c>
      <c r="R10" s="333">
        <v>9</v>
      </c>
      <c r="S10" s="333">
        <v>7</v>
      </c>
      <c r="T10" s="333">
        <v>2</v>
      </c>
      <c r="U10" s="334">
        <v>9</v>
      </c>
      <c r="V10" s="27">
        <v>0.73</v>
      </c>
      <c r="W10" s="28">
        <v>0</v>
      </c>
      <c r="X10" s="28">
        <v>0</v>
      </c>
      <c r="Y10" s="28">
        <v>-19</v>
      </c>
      <c r="Z10" s="10"/>
    </row>
    <row r="11" spans="1:26" s="17" customFormat="1" ht="16.5" customHeight="1">
      <c r="A11" s="10"/>
      <c r="B11" s="486"/>
      <c r="C11" s="25"/>
      <c r="D11" s="30" t="s">
        <v>26</v>
      </c>
      <c r="E11" s="29" t="s">
        <v>42</v>
      </c>
      <c r="F11" s="333">
        <v>30</v>
      </c>
      <c r="G11" s="333">
        <v>10</v>
      </c>
      <c r="H11" s="333">
        <v>7</v>
      </c>
      <c r="I11" s="333">
        <v>17</v>
      </c>
      <c r="J11" s="333">
        <v>10</v>
      </c>
      <c r="K11" s="333">
        <v>6</v>
      </c>
      <c r="L11" s="333">
        <v>16</v>
      </c>
      <c r="M11" s="333">
        <v>0</v>
      </c>
      <c r="N11" s="333">
        <v>1</v>
      </c>
      <c r="O11" s="333">
        <v>1</v>
      </c>
      <c r="P11" s="333">
        <v>10</v>
      </c>
      <c r="Q11" s="333">
        <v>6</v>
      </c>
      <c r="R11" s="333">
        <v>16</v>
      </c>
      <c r="S11" s="333">
        <v>10</v>
      </c>
      <c r="T11" s="333">
        <v>6</v>
      </c>
      <c r="U11" s="334">
        <v>16</v>
      </c>
      <c r="V11" s="27">
        <v>0.35</v>
      </c>
      <c r="W11" s="28">
        <v>0</v>
      </c>
      <c r="X11" s="28">
        <v>1</v>
      </c>
      <c r="Y11" s="28">
        <v>-31</v>
      </c>
      <c r="Z11" s="10"/>
    </row>
    <row r="12" spans="1:26" s="17" customFormat="1" ht="16.5" customHeight="1">
      <c r="A12" s="10"/>
      <c r="B12" s="486"/>
      <c r="C12" s="25" t="s">
        <v>25</v>
      </c>
      <c r="D12" s="20"/>
      <c r="E12" s="31" t="s">
        <v>27</v>
      </c>
      <c r="F12" s="333">
        <v>690</v>
      </c>
      <c r="G12" s="333">
        <v>113</v>
      </c>
      <c r="H12" s="333">
        <v>75</v>
      </c>
      <c r="I12" s="333">
        <v>188</v>
      </c>
      <c r="J12" s="333">
        <v>112</v>
      </c>
      <c r="K12" s="333">
        <v>72</v>
      </c>
      <c r="L12" s="333">
        <v>184</v>
      </c>
      <c r="M12" s="333">
        <v>1</v>
      </c>
      <c r="N12" s="333">
        <v>3</v>
      </c>
      <c r="O12" s="333">
        <v>4</v>
      </c>
      <c r="P12" s="333">
        <v>112</v>
      </c>
      <c r="Q12" s="333">
        <v>72</v>
      </c>
      <c r="R12" s="333">
        <v>184</v>
      </c>
      <c r="S12" s="333">
        <v>112</v>
      </c>
      <c r="T12" s="333">
        <v>71</v>
      </c>
      <c r="U12" s="334">
        <v>183</v>
      </c>
      <c r="V12" s="27">
        <v>0.37</v>
      </c>
      <c r="W12" s="28">
        <v>0</v>
      </c>
      <c r="X12" s="28">
        <v>3</v>
      </c>
      <c r="Y12" s="28">
        <v>-402</v>
      </c>
      <c r="Z12" s="10"/>
    </row>
    <row r="13" spans="1:26" s="17" customFormat="1" ht="16.5" customHeight="1">
      <c r="A13" s="10"/>
      <c r="B13" s="486"/>
      <c r="C13" s="25"/>
      <c r="D13" s="32" t="s">
        <v>50</v>
      </c>
      <c r="E13" s="33" t="s">
        <v>51</v>
      </c>
      <c r="F13" s="333">
        <v>1320</v>
      </c>
      <c r="G13" s="333">
        <v>203</v>
      </c>
      <c r="H13" s="333">
        <v>139</v>
      </c>
      <c r="I13" s="333">
        <v>342</v>
      </c>
      <c r="J13" s="333">
        <v>199</v>
      </c>
      <c r="K13" s="333">
        <v>135</v>
      </c>
      <c r="L13" s="333">
        <v>334</v>
      </c>
      <c r="M13" s="333">
        <v>4</v>
      </c>
      <c r="N13" s="333">
        <v>4</v>
      </c>
      <c r="O13" s="333">
        <v>8</v>
      </c>
      <c r="P13" s="333">
        <v>199</v>
      </c>
      <c r="Q13" s="333">
        <v>135</v>
      </c>
      <c r="R13" s="333">
        <v>334</v>
      </c>
      <c r="S13" s="333">
        <v>197</v>
      </c>
      <c r="T13" s="333">
        <v>134</v>
      </c>
      <c r="U13" s="334">
        <v>331</v>
      </c>
      <c r="V13" s="27">
        <v>0.37</v>
      </c>
      <c r="W13" s="28">
        <v>5</v>
      </c>
      <c r="X13" s="28">
        <v>11</v>
      </c>
      <c r="Y13" s="28">
        <v>-1163</v>
      </c>
      <c r="Z13" s="10"/>
    </row>
    <row r="14" spans="1:26" s="17" customFormat="1" ht="16.5" customHeight="1">
      <c r="A14" s="10"/>
      <c r="B14" s="486"/>
      <c r="C14" s="489" t="s">
        <v>45</v>
      </c>
      <c r="D14" s="32" t="s">
        <v>28</v>
      </c>
      <c r="E14" s="34" t="s">
        <v>29</v>
      </c>
      <c r="F14" s="333">
        <v>1233</v>
      </c>
      <c r="G14" s="333">
        <v>507</v>
      </c>
      <c r="H14" s="333">
        <v>545</v>
      </c>
      <c r="I14" s="333">
        <v>1052</v>
      </c>
      <c r="J14" s="333">
        <v>475</v>
      </c>
      <c r="K14" s="333">
        <v>521</v>
      </c>
      <c r="L14" s="333">
        <v>996</v>
      </c>
      <c r="M14" s="333">
        <v>32</v>
      </c>
      <c r="N14" s="333">
        <v>24</v>
      </c>
      <c r="O14" s="333">
        <v>56</v>
      </c>
      <c r="P14" s="333">
        <v>407</v>
      </c>
      <c r="Q14" s="333">
        <v>441</v>
      </c>
      <c r="R14" s="333">
        <v>848</v>
      </c>
      <c r="S14" s="333">
        <v>404</v>
      </c>
      <c r="T14" s="333">
        <v>437</v>
      </c>
      <c r="U14" s="334">
        <v>841</v>
      </c>
      <c r="V14" s="27">
        <v>0.74</v>
      </c>
      <c r="W14" s="28">
        <v>4</v>
      </c>
      <c r="X14" s="28">
        <v>6</v>
      </c>
      <c r="Y14" s="28">
        <v>-168</v>
      </c>
      <c r="Z14" s="10"/>
    </row>
    <row r="15" spans="1:26" s="17" customFormat="1" ht="16.5" customHeight="1">
      <c r="A15" s="10"/>
      <c r="B15" s="486"/>
      <c r="C15" s="488"/>
      <c r="D15" s="32" t="s">
        <v>28</v>
      </c>
      <c r="E15" s="34" t="s">
        <v>40</v>
      </c>
      <c r="F15" s="333">
        <v>30</v>
      </c>
      <c r="G15" s="333">
        <v>0</v>
      </c>
      <c r="H15" s="333">
        <v>1</v>
      </c>
      <c r="I15" s="333">
        <v>1</v>
      </c>
      <c r="J15" s="333">
        <v>0</v>
      </c>
      <c r="K15" s="333">
        <v>1</v>
      </c>
      <c r="L15" s="333">
        <v>1</v>
      </c>
      <c r="M15" s="333">
        <v>0</v>
      </c>
      <c r="N15" s="333">
        <v>0</v>
      </c>
      <c r="O15" s="333">
        <v>0</v>
      </c>
      <c r="P15" s="333">
        <v>0</v>
      </c>
      <c r="Q15" s="333">
        <v>1</v>
      </c>
      <c r="R15" s="333">
        <v>1</v>
      </c>
      <c r="S15" s="333">
        <v>0</v>
      </c>
      <c r="T15" s="333">
        <v>1</v>
      </c>
      <c r="U15" s="334">
        <v>1</v>
      </c>
      <c r="V15" s="27">
        <v>0.27</v>
      </c>
      <c r="W15" s="28">
        <v>0</v>
      </c>
      <c r="X15" s="28">
        <v>1</v>
      </c>
      <c r="Y15" s="28">
        <v>-23</v>
      </c>
      <c r="Z15" s="10"/>
    </row>
    <row r="16" spans="1:26" s="17" customFormat="1" ht="16.5" customHeight="1">
      <c r="A16" s="10"/>
      <c r="B16" s="486"/>
      <c r="C16" s="488"/>
      <c r="D16" s="32" t="s">
        <v>28</v>
      </c>
      <c r="E16" s="34" t="s">
        <v>30</v>
      </c>
      <c r="F16" s="333">
        <v>65</v>
      </c>
      <c r="G16" s="333">
        <v>77</v>
      </c>
      <c r="H16" s="333">
        <v>42</v>
      </c>
      <c r="I16" s="333">
        <v>119</v>
      </c>
      <c r="J16" s="333">
        <v>70</v>
      </c>
      <c r="K16" s="333">
        <v>41</v>
      </c>
      <c r="L16" s="333">
        <v>111</v>
      </c>
      <c r="M16" s="333">
        <v>7</v>
      </c>
      <c r="N16" s="333">
        <v>1</v>
      </c>
      <c r="O16" s="333">
        <v>8</v>
      </c>
      <c r="P16" s="333">
        <v>40</v>
      </c>
      <c r="Q16" s="333">
        <v>35</v>
      </c>
      <c r="R16" s="333">
        <v>75</v>
      </c>
      <c r="S16" s="333">
        <v>40</v>
      </c>
      <c r="T16" s="333">
        <v>34</v>
      </c>
      <c r="U16" s="334">
        <v>74</v>
      </c>
      <c r="V16" s="27">
        <v>1.1200000000000001</v>
      </c>
      <c r="W16" s="28">
        <v>0</v>
      </c>
      <c r="X16" s="28">
        <v>0</v>
      </c>
      <c r="Y16" s="28">
        <v>3</v>
      </c>
      <c r="Z16" s="10"/>
    </row>
    <row r="17" spans="1:26" s="17" customFormat="1" ht="28.5" customHeight="1">
      <c r="A17" s="10"/>
      <c r="B17" s="486"/>
      <c r="C17" s="488"/>
      <c r="D17" s="491" t="s">
        <v>41</v>
      </c>
      <c r="E17" s="492"/>
      <c r="F17" s="333">
        <v>150</v>
      </c>
      <c r="G17" s="333">
        <v>23</v>
      </c>
      <c r="H17" s="333">
        <v>28</v>
      </c>
      <c r="I17" s="333">
        <v>51</v>
      </c>
      <c r="J17" s="333">
        <v>23</v>
      </c>
      <c r="K17" s="333">
        <v>28</v>
      </c>
      <c r="L17" s="333">
        <v>51</v>
      </c>
      <c r="M17" s="333">
        <v>0</v>
      </c>
      <c r="N17" s="333">
        <v>0</v>
      </c>
      <c r="O17" s="333">
        <v>0</v>
      </c>
      <c r="P17" s="333">
        <v>23</v>
      </c>
      <c r="Q17" s="333">
        <v>28</v>
      </c>
      <c r="R17" s="333">
        <v>51</v>
      </c>
      <c r="S17" s="333">
        <v>22</v>
      </c>
      <c r="T17" s="333">
        <v>27</v>
      </c>
      <c r="U17" s="334">
        <v>49</v>
      </c>
      <c r="V17" s="27">
        <v>0.35</v>
      </c>
      <c r="W17" s="28">
        <v>0</v>
      </c>
      <c r="X17" s="28">
        <v>1</v>
      </c>
      <c r="Y17" s="28">
        <v>-4</v>
      </c>
      <c r="Z17" s="10"/>
    </row>
    <row r="18" spans="1:26" s="17" customFormat="1" ht="28.5" customHeight="1">
      <c r="A18" s="10"/>
      <c r="B18" s="486"/>
      <c r="C18" s="488"/>
      <c r="D18" s="491" t="s">
        <v>49</v>
      </c>
      <c r="E18" s="492"/>
      <c r="F18" s="333">
        <v>1290</v>
      </c>
      <c r="G18" s="333">
        <v>810</v>
      </c>
      <c r="H18" s="333">
        <v>896</v>
      </c>
      <c r="I18" s="333">
        <v>1706</v>
      </c>
      <c r="J18" s="333">
        <v>785</v>
      </c>
      <c r="K18" s="333">
        <v>865</v>
      </c>
      <c r="L18" s="333">
        <v>1650</v>
      </c>
      <c r="M18" s="333">
        <v>25</v>
      </c>
      <c r="N18" s="333">
        <v>31</v>
      </c>
      <c r="O18" s="333">
        <v>56</v>
      </c>
      <c r="P18" s="333">
        <v>506</v>
      </c>
      <c r="Q18" s="333">
        <v>670</v>
      </c>
      <c r="R18" s="333">
        <v>1176</v>
      </c>
      <c r="S18" s="333">
        <v>500</v>
      </c>
      <c r="T18" s="333">
        <v>668</v>
      </c>
      <c r="U18" s="334">
        <v>1168</v>
      </c>
      <c r="V18" s="27">
        <v>0.95</v>
      </c>
      <c r="W18" s="28">
        <v>1</v>
      </c>
      <c r="X18" s="28">
        <v>6</v>
      </c>
      <c r="Y18" s="28">
        <v>-61</v>
      </c>
      <c r="Z18" s="10"/>
    </row>
    <row r="19" spans="1:26" s="17" customFormat="1" ht="16.5" customHeight="1">
      <c r="A19" s="10"/>
      <c r="B19" s="486"/>
      <c r="C19" s="490"/>
      <c r="D19" s="26" t="s">
        <v>52</v>
      </c>
      <c r="E19" s="33" t="s">
        <v>51</v>
      </c>
      <c r="F19" s="333">
        <v>2768</v>
      </c>
      <c r="G19" s="333">
        <v>1417</v>
      </c>
      <c r="H19" s="333">
        <v>1512</v>
      </c>
      <c r="I19" s="333">
        <v>2929</v>
      </c>
      <c r="J19" s="333">
        <v>1353</v>
      </c>
      <c r="K19" s="333">
        <v>1456</v>
      </c>
      <c r="L19" s="333">
        <v>2809</v>
      </c>
      <c r="M19" s="333">
        <v>64</v>
      </c>
      <c r="N19" s="333">
        <v>56</v>
      </c>
      <c r="O19" s="333">
        <v>120</v>
      </c>
      <c r="P19" s="333">
        <v>976</v>
      </c>
      <c r="Q19" s="333">
        <v>1175</v>
      </c>
      <c r="R19" s="333">
        <v>2151</v>
      </c>
      <c r="S19" s="333">
        <v>966</v>
      </c>
      <c r="T19" s="333">
        <v>1167</v>
      </c>
      <c r="U19" s="334">
        <v>2133</v>
      </c>
      <c r="V19" s="35">
        <v>0.82</v>
      </c>
      <c r="W19" s="36">
        <v>5</v>
      </c>
      <c r="X19" s="36">
        <v>14</v>
      </c>
      <c r="Y19" s="28">
        <v>-165</v>
      </c>
      <c r="Z19" s="10"/>
    </row>
    <row r="20" spans="1:26" s="17" customFormat="1" ht="16.5" customHeight="1">
      <c r="A20" s="10"/>
      <c r="B20" s="486"/>
      <c r="C20" s="493" t="s">
        <v>113</v>
      </c>
      <c r="D20" s="494"/>
      <c r="E20" s="495"/>
      <c r="F20" s="335">
        <v>4088</v>
      </c>
      <c r="G20" s="335">
        <v>1620</v>
      </c>
      <c r="H20" s="335">
        <v>1651</v>
      </c>
      <c r="I20" s="335">
        <v>3271</v>
      </c>
      <c r="J20" s="335">
        <v>1552</v>
      </c>
      <c r="K20" s="335">
        <v>1591</v>
      </c>
      <c r="L20" s="335">
        <v>3143</v>
      </c>
      <c r="M20" s="335">
        <v>68</v>
      </c>
      <c r="N20" s="335">
        <v>60</v>
      </c>
      <c r="O20" s="335">
        <v>128</v>
      </c>
      <c r="P20" s="335">
        <v>1175</v>
      </c>
      <c r="Q20" s="335">
        <v>1310</v>
      </c>
      <c r="R20" s="335">
        <v>2485</v>
      </c>
      <c r="S20" s="335">
        <v>1163</v>
      </c>
      <c r="T20" s="335">
        <v>1301</v>
      </c>
      <c r="U20" s="336">
        <v>2464</v>
      </c>
      <c r="V20" s="37">
        <v>0.64</v>
      </c>
      <c r="W20" s="38">
        <v>10</v>
      </c>
      <c r="X20" s="38">
        <v>25</v>
      </c>
      <c r="Y20" s="38">
        <v>-1416</v>
      </c>
      <c r="Z20" s="10"/>
    </row>
    <row r="21" spans="1:26" s="17" customFormat="1" ht="16.5" customHeight="1" thickBot="1">
      <c r="A21" s="10"/>
      <c r="B21" s="487"/>
      <c r="C21" s="496"/>
      <c r="D21" s="497"/>
      <c r="E21" s="498"/>
      <c r="F21" s="337">
        <v>4133</v>
      </c>
      <c r="G21" s="337">
        <v>1534</v>
      </c>
      <c r="H21" s="337">
        <v>1469</v>
      </c>
      <c r="I21" s="337">
        <v>3003</v>
      </c>
      <c r="J21" s="337">
        <v>1467</v>
      </c>
      <c r="K21" s="337">
        <v>1416</v>
      </c>
      <c r="L21" s="337">
        <v>2883</v>
      </c>
      <c r="M21" s="338">
        <v>67</v>
      </c>
      <c r="N21" s="338">
        <v>53</v>
      </c>
      <c r="O21" s="338">
        <v>120</v>
      </c>
      <c r="P21" s="337">
        <v>1195</v>
      </c>
      <c r="Q21" s="337">
        <v>1233</v>
      </c>
      <c r="R21" s="337">
        <v>2428</v>
      </c>
      <c r="S21" s="337">
        <v>1188</v>
      </c>
      <c r="T21" s="337">
        <v>1224</v>
      </c>
      <c r="U21" s="339">
        <v>2412</v>
      </c>
      <c r="V21" s="39">
        <v>0.64</v>
      </c>
      <c r="W21" s="40">
        <v>4</v>
      </c>
      <c r="X21" s="40">
        <v>13</v>
      </c>
      <c r="Y21" s="41">
        <v>-1206</v>
      </c>
      <c r="Z21" s="10"/>
    </row>
    <row r="22" spans="1:26" s="17" customFormat="1" ht="16.5" customHeight="1" thickBot="1">
      <c r="A22" s="10"/>
      <c r="B22" s="42"/>
      <c r="C22" s="25"/>
      <c r="D22" s="25"/>
      <c r="E22" s="25"/>
      <c r="F22" s="340"/>
      <c r="G22" s="340"/>
      <c r="H22" s="340"/>
      <c r="I22" s="340"/>
      <c r="J22" s="340"/>
      <c r="K22" s="340"/>
      <c r="L22" s="340"/>
      <c r="M22" s="341"/>
      <c r="N22" s="341"/>
      <c r="O22" s="341"/>
      <c r="P22" s="340"/>
      <c r="Q22" s="340"/>
      <c r="R22" s="340"/>
      <c r="S22" s="340"/>
      <c r="T22" s="340"/>
      <c r="U22" s="340"/>
      <c r="V22" s="43"/>
      <c r="W22" s="43"/>
      <c r="X22" s="43"/>
      <c r="Y22" s="44"/>
      <c r="Z22" s="10"/>
    </row>
    <row r="23" spans="1:26" s="17" customFormat="1" ht="16.5" customHeight="1">
      <c r="A23" s="10"/>
      <c r="B23" s="45" t="s">
        <v>6</v>
      </c>
      <c r="C23" s="46"/>
      <c r="D23" s="499" t="s">
        <v>108</v>
      </c>
      <c r="E23" s="500"/>
      <c r="F23" s="342" t="s">
        <v>9</v>
      </c>
      <c r="G23" s="482" t="s">
        <v>10</v>
      </c>
      <c r="H23" s="483"/>
      <c r="I23" s="503"/>
      <c r="J23" s="482" t="s">
        <v>11</v>
      </c>
      <c r="K23" s="483"/>
      <c r="L23" s="503"/>
      <c r="M23" s="482" t="s">
        <v>12</v>
      </c>
      <c r="N23" s="483"/>
      <c r="O23" s="503"/>
      <c r="P23" s="482" t="s">
        <v>13</v>
      </c>
      <c r="Q23" s="483"/>
      <c r="R23" s="503"/>
      <c r="S23" s="482" t="s">
        <v>14</v>
      </c>
      <c r="T23" s="483"/>
      <c r="U23" s="484"/>
      <c r="V23" s="43"/>
      <c r="W23" s="43"/>
      <c r="X23" s="43"/>
      <c r="Y23" s="44"/>
      <c r="Z23" s="10"/>
    </row>
    <row r="24" spans="1:26" s="17" customFormat="1" ht="16.5" customHeight="1">
      <c r="A24" s="10"/>
      <c r="B24" s="47" t="s">
        <v>7</v>
      </c>
      <c r="C24" s="48"/>
      <c r="D24" s="501"/>
      <c r="E24" s="502"/>
      <c r="F24" s="343" t="s">
        <v>15</v>
      </c>
      <c r="G24" s="344" t="s">
        <v>0</v>
      </c>
      <c r="H24" s="344" t="s">
        <v>1</v>
      </c>
      <c r="I24" s="344" t="s">
        <v>2</v>
      </c>
      <c r="J24" s="344" t="s">
        <v>0</v>
      </c>
      <c r="K24" s="344" t="s">
        <v>1</v>
      </c>
      <c r="L24" s="344" t="s">
        <v>2</v>
      </c>
      <c r="M24" s="344" t="s">
        <v>0</v>
      </c>
      <c r="N24" s="344" t="s">
        <v>1</v>
      </c>
      <c r="O24" s="344" t="s">
        <v>2</v>
      </c>
      <c r="P24" s="344" t="s">
        <v>0</v>
      </c>
      <c r="Q24" s="344" t="s">
        <v>1</v>
      </c>
      <c r="R24" s="344" t="s">
        <v>2</v>
      </c>
      <c r="S24" s="344" t="s">
        <v>0</v>
      </c>
      <c r="T24" s="344" t="s">
        <v>1</v>
      </c>
      <c r="U24" s="345" t="s">
        <v>2</v>
      </c>
      <c r="V24" s="43"/>
      <c r="W24" s="43"/>
      <c r="X24" s="43"/>
      <c r="Y24" s="44"/>
      <c r="Z24" s="10"/>
    </row>
    <row r="25" spans="1:26" s="17" customFormat="1" ht="16.5" customHeight="1">
      <c r="A25" s="10"/>
      <c r="B25" s="504" t="s">
        <v>114</v>
      </c>
      <c r="C25" s="49"/>
      <c r="D25" s="50" t="s">
        <v>43</v>
      </c>
      <c r="E25" s="51"/>
      <c r="F25" s="346" t="s">
        <v>127</v>
      </c>
      <c r="G25" s="346" t="s">
        <v>127</v>
      </c>
      <c r="H25" s="346" t="s">
        <v>127</v>
      </c>
      <c r="I25" s="346" t="s">
        <v>127</v>
      </c>
      <c r="J25" s="347">
        <v>1</v>
      </c>
      <c r="K25" s="347">
        <v>0</v>
      </c>
      <c r="L25" s="347">
        <v>1</v>
      </c>
      <c r="M25" s="348" t="s">
        <v>127</v>
      </c>
      <c r="N25" s="348" t="s">
        <v>127</v>
      </c>
      <c r="O25" s="348" t="s">
        <v>127</v>
      </c>
      <c r="P25" s="347">
        <v>1</v>
      </c>
      <c r="Q25" s="347">
        <v>0</v>
      </c>
      <c r="R25" s="347">
        <v>1</v>
      </c>
      <c r="S25" s="347">
        <v>1</v>
      </c>
      <c r="T25" s="347">
        <v>0</v>
      </c>
      <c r="U25" s="349">
        <v>1</v>
      </c>
      <c r="V25" s="43"/>
      <c r="W25" s="43"/>
      <c r="X25" s="43"/>
      <c r="Y25" s="44"/>
      <c r="Z25" s="10"/>
    </row>
    <row r="26" spans="1:26" s="17" customFormat="1" ht="16.5" customHeight="1">
      <c r="A26" s="10"/>
      <c r="B26" s="505"/>
      <c r="C26" s="49" t="s">
        <v>8</v>
      </c>
      <c r="D26" s="52" t="s">
        <v>16</v>
      </c>
      <c r="E26" s="53" t="s">
        <v>17</v>
      </c>
      <c r="F26" s="346" t="s">
        <v>127</v>
      </c>
      <c r="G26" s="346" t="s">
        <v>127</v>
      </c>
      <c r="H26" s="346" t="s">
        <v>127</v>
      </c>
      <c r="I26" s="346" t="s">
        <v>127</v>
      </c>
      <c r="J26" s="347">
        <v>1</v>
      </c>
      <c r="K26" s="347">
        <v>0</v>
      </c>
      <c r="L26" s="347">
        <v>1</v>
      </c>
      <c r="M26" s="348" t="s">
        <v>127</v>
      </c>
      <c r="N26" s="348" t="s">
        <v>127</v>
      </c>
      <c r="O26" s="348" t="s">
        <v>127</v>
      </c>
      <c r="P26" s="347">
        <v>1</v>
      </c>
      <c r="Q26" s="347">
        <v>0</v>
      </c>
      <c r="R26" s="347">
        <v>1</v>
      </c>
      <c r="S26" s="347">
        <v>1</v>
      </c>
      <c r="T26" s="347">
        <v>0</v>
      </c>
      <c r="U26" s="349">
        <v>1</v>
      </c>
      <c r="V26" s="43"/>
      <c r="W26" s="43"/>
      <c r="X26" s="43"/>
      <c r="Y26" s="44"/>
      <c r="Z26" s="10"/>
    </row>
    <row r="27" spans="1:26" s="17" customFormat="1" ht="16.5" customHeight="1">
      <c r="A27" s="10"/>
      <c r="B27" s="505"/>
      <c r="C27" s="49"/>
      <c r="D27" s="54" t="s">
        <v>18</v>
      </c>
      <c r="E27" s="53" t="s">
        <v>19</v>
      </c>
      <c r="F27" s="346" t="s">
        <v>127</v>
      </c>
      <c r="G27" s="346" t="s">
        <v>127</v>
      </c>
      <c r="H27" s="346" t="s">
        <v>127</v>
      </c>
      <c r="I27" s="346" t="s">
        <v>127</v>
      </c>
      <c r="J27" s="347">
        <v>0</v>
      </c>
      <c r="K27" s="347">
        <v>0</v>
      </c>
      <c r="L27" s="347">
        <v>0</v>
      </c>
      <c r="M27" s="348" t="s">
        <v>127</v>
      </c>
      <c r="N27" s="348" t="s">
        <v>127</v>
      </c>
      <c r="O27" s="348" t="s">
        <v>127</v>
      </c>
      <c r="P27" s="347">
        <v>0</v>
      </c>
      <c r="Q27" s="347">
        <v>0</v>
      </c>
      <c r="R27" s="347">
        <v>0</v>
      </c>
      <c r="S27" s="347">
        <v>0</v>
      </c>
      <c r="T27" s="347">
        <v>0</v>
      </c>
      <c r="U27" s="349">
        <v>0</v>
      </c>
      <c r="V27" s="43"/>
      <c r="W27" s="43"/>
      <c r="X27" s="43"/>
      <c r="Y27" s="44"/>
      <c r="Z27" s="10"/>
    </row>
    <row r="28" spans="1:26" s="17" customFormat="1" ht="16.5" customHeight="1">
      <c r="A28" s="10"/>
      <c r="B28" s="505"/>
      <c r="C28" s="507" t="s">
        <v>20</v>
      </c>
      <c r="D28" s="54" t="s">
        <v>21</v>
      </c>
      <c r="E28" s="53" t="s">
        <v>22</v>
      </c>
      <c r="F28" s="346" t="s">
        <v>127</v>
      </c>
      <c r="G28" s="346" t="s">
        <v>127</v>
      </c>
      <c r="H28" s="346" t="s">
        <v>127</v>
      </c>
      <c r="I28" s="346" t="s">
        <v>127</v>
      </c>
      <c r="J28" s="347">
        <v>0</v>
      </c>
      <c r="K28" s="347">
        <v>0</v>
      </c>
      <c r="L28" s="347">
        <v>0</v>
      </c>
      <c r="M28" s="348" t="s">
        <v>127</v>
      </c>
      <c r="N28" s="348" t="s">
        <v>127</v>
      </c>
      <c r="O28" s="348" t="s">
        <v>127</v>
      </c>
      <c r="P28" s="347">
        <v>0</v>
      </c>
      <c r="Q28" s="347">
        <v>0</v>
      </c>
      <c r="R28" s="347">
        <v>0</v>
      </c>
      <c r="S28" s="347">
        <v>0</v>
      </c>
      <c r="T28" s="347">
        <v>0</v>
      </c>
      <c r="U28" s="349">
        <v>0</v>
      </c>
      <c r="V28" s="43"/>
      <c r="W28" s="43"/>
      <c r="X28" s="43"/>
      <c r="Y28" s="44"/>
      <c r="Z28" s="10"/>
    </row>
    <row r="29" spans="1:26" s="17" customFormat="1" ht="16.5" customHeight="1">
      <c r="A29" s="10"/>
      <c r="B29" s="505"/>
      <c r="C29" s="507"/>
      <c r="D29" s="54" t="s">
        <v>23</v>
      </c>
      <c r="E29" s="53" t="s">
        <v>24</v>
      </c>
      <c r="F29" s="346" t="s">
        <v>127</v>
      </c>
      <c r="G29" s="346" t="s">
        <v>127</v>
      </c>
      <c r="H29" s="346" t="s">
        <v>127</v>
      </c>
      <c r="I29" s="346" t="s">
        <v>127</v>
      </c>
      <c r="J29" s="347">
        <v>0</v>
      </c>
      <c r="K29" s="347">
        <v>0</v>
      </c>
      <c r="L29" s="347">
        <v>0</v>
      </c>
      <c r="M29" s="348" t="s">
        <v>127</v>
      </c>
      <c r="N29" s="348" t="s">
        <v>127</v>
      </c>
      <c r="O29" s="348" t="s">
        <v>127</v>
      </c>
      <c r="P29" s="347">
        <v>0</v>
      </c>
      <c r="Q29" s="347">
        <v>0</v>
      </c>
      <c r="R29" s="347">
        <v>0</v>
      </c>
      <c r="S29" s="347">
        <v>0</v>
      </c>
      <c r="T29" s="347">
        <v>0</v>
      </c>
      <c r="U29" s="349">
        <v>0</v>
      </c>
      <c r="V29" s="43"/>
      <c r="W29" s="43"/>
      <c r="X29" s="43"/>
      <c r="Y29" s="44"/>
      <c r="Z29" s="10"/>
    </row>
    <row r="30" spans="1:26" s="17" customFormat="1" ht="16.5" customHeight="1">
      <c r="A30" s="10"/>
      <c r="B30" s="505"/>
      <c r="C30" s="49"/>
      <c r="D30" s="54" t="s">
        <v>26</v>
      </c>
      <c r="E30" s="53" t="s">
        <v>42</v>
      </c>
      <c r="F30" s="346" t="s">
        <v>127</v>
      </c>
      <c r="G30" s="346" t="s">
        <v>127</v>
      </c>
      <c r="H30" s="346" t="s">
        <v>127</v>
      </c>
      <c r="I30" s="346" t="s">
        <v>127</v>
      </c>
      <c r="J30" s="347">
        <v>0</v>
      </c>
      <c r="K30" s="347">
        <v>0</v>
      </c>
      <c r="L30" s="347">
        <v>0</v>
      </c>
      <c r="M30" s="348" t="s">
        <v>127</v>
      </c>
      <c r="N30" s="348" t="s">
        <v>127</v>
      </c>
      <c r="O30" s="348" t="s">
        <v>127</v>
      </c>
      <c r="P30" s="347">
        <v>0</v>
      </c>
      <c r="Q30" s="347">
        <v>0</v>
      </c>
      <c r="R30" s="347">
        <v>0</v>
      </c>
      <c r="S30" s="347">
        <v>0</v>
      </c>
      <c r="T30" s="347">
        <v>0</v>
      </c>
      <c r="U30" s="349">
        <v>0</v>
      </c>
      <c r="V30" s="43"/>
      <c r="W30" s="43"/>
      <c r="X30" s="43"/>
      <c r="Y30" s="44"/>
      <c r="Z30" s="10"/>
    </row>
    <row r="31" spans="1:26" s="17" customFormat="1" ht="16.5" customHeight="1">
      <c r="A31" s="10"/>
      <c r="B31" s="505"/>
      <c r="C31" s="49" t="s">
        <v>25</v>
      </c>
      <c r="D31" s="55"/>
      <c r="E31" s="56" t="s">
        <v>27</v>
      </c>
      <c r="F31" s="346" t="s">
        <v>127</v>
      </c>
      <c r="G31" s="346" t="s">
        <v>127</v>
      </c>
      <c r="H31" s="346" t="s">
        <v>127</v>
      </c>
      <c r="I31" s="346" t="s">
        <v>127</v>
      </c>
      <c r="J31" s="347">
        <v>1</v>
      </c>
      <c r="K31" s="347">
        <v>0</v>
      </c>
      <c r="L31" s="347">
        <v>1</v>
      </c>
      <c r="M31" s="348" t="s">
        <v>127</v>
      </c>
      <c r="N31" s="348" t="s">
        <v>127</v>
      </c>
      <c r="O31" s="348" t="s">
        <v>127</v>
      </c>
      <c r="P31" s="347">
        <v>1</v>
      </c>
      <c r="Q31" s="347">
        <v>0</v>
      </c>
      <c r="R31" s="347">
        <v>1</v>
      </c>
      <c r="S31" s="347">
        <v>1</v>
      </c>
      <c r="T31" s="347">
        <v>0</v>
      </c>
      <c r="U31" s="349">
        <v>1</v>
      </c>
      <c r="V31" s="43"/>
      <c r="W31" s="43"/>
      <c r="X31" s="43"/>
      <c r="Y31" s="44"/>
      <c r="Z31" s="10"/>
    </row>
    <row r="32" spans="1:26" s="17" customFormat="1" ht="16.5" customHeight="1">
      <c r="A32" s="10"/>
      <c r="B32" s="505"/>
      <c r="C32" s="49"/>
      <c r="D32" s="57" t="s">
        <v>50</v>
      </c>
      <c r="E32" s="58" t="s">
        <v>51</v>
      </c>
      <c r="F32" s="346" t="s">
        <v>127</v>
      </c>
      <c r="G32" s="346" t="s">
        <v>127</v>
      </c>
      <c r="H32" s="346" t="s">
        <v>127</v>
      </c>
      <c r="I32" s="346" t="s">
        <v>127</v>
      </c>
      <c r="J32" s="347">
        <v>2</v>
      </c>
      <c r="K32" s="347">
        <v>0</v>
      </c>
      <c r="L32" s="347">
        <v>2</v>
      </c>
      <c r="M32" s="348" t="s">
        <v>127</v>
      </c>
      <c r="N32" s="348" t="s">
        <v>127</v>
      </c>
      <c r="O32" s="348" t="s">
        <v>127</v>
      </c>
      <c r="P32" s="347">
        <v>2</v>
      </c>
      <c r="Q32" s="347">
        <v>0</v>
      </c>
      <c r="R32" s="347">
        <v>2</v>
      </c>
      <c r="S32" s="347">
        <v>2</v>
      </c>
      <c r="T32" s="347">
        <v>0</v>
      </c>
      <c r="U32" s="349">
        <v>2</v>
      </c>
      <c r="V32" s="43"/>
      <c r="W32" s="43"/>
      <c r="X32" s="43"/>
      <c r="Y32" s="44"/>
      <c r="Z32" s="10"/>
    </row>
    <row r="33" spans="1:26" s="17" customFormat="1" ht="16.5" customHeight="1">
      <c r="A33" s="10"/>
      <c r="B33" s="505"/>
      <c r="C33" s="508" t="s">
        <v>45</v>
      </c>
      <c r="D33" s="57" t="s">
        <v>28</v>
      </c>
      <c r="E33" s="59" t="s">
        <v>29</v>
      </c>
      <c r="F33" s="346" t="s">
        <v>127</v>
      </c>
      <c r="G33" s="346" t="s">
        <v>127</v>
      </c>
      <c r="H33" s="346" t="s">
        <v>127</v>
      </c>
      <c r="I33" s="346" t="s">
        <v>127</v>
      </c>
      <c r="J33" s="347">
        <v>0</v>
      </c>
      <c r="K33" s="347">
        <v>0</v>
      </c>
      <c r="L33" s="347">
        <v>0</v>
      </c>
      <c r="M33" s="348" t="s">
        <v>127</v>
      </c>
      <c r="N33" s="348" t="s">
        <v>127</v>
      </c>
      <c r="O33" s="348" t="s">
        <v>127</v>
      </c>
      <c r="P33" s="347">
        <v>0</v>
      </c>
      <c r="Q33" s="347">
        <v>0</v>
      </c>
      <c r="R33" s="347">
        <v>0</v>
      </c>
      <c r="S33" s="347">
        <v>0</v>
      </c>
      <c r="T33" s="347">
        <v>0</v>
      </c>
      <c r="U33" s="349">
        <v>0</v>
      </c>
      <c r="V33" s="43"/>
      <c r="W33" s="43"/>
      <c r="X33" s="43"/>
      <c r="Y33" s="44"/>
      <c r="Z33" s="10"/>
    </row>
    <row r="34" spans="1:26" s="17" customFormat="1" ht="16.5" customHeight="1">
      <c r="A34" s="10"/>
      <c r="B34" s="505"/>
      <c r="C34" s="507"/>
      <c r="D34" s="57" t="s">
        <v>28</v>
      </c>
      <c r="E34" s="59" t="s">
        <v>40</v>
      </c>
      <c r="F34" s="346" t="s">
        <v>127</v>
      </c>
      <c r="G34" s="346" t="s">
        <v>127</v>
      </c>
      <c r="H34" s="346" t="s">
        <v>127</v>
      </c>
      <c r="I34" s="346" t="s">
        <v>127</v>
      </c>
      <c r="J34" s="347">
        <v>0</v>
      </c>
      <c r="K34" s="347">
        <v>0</v>
      </c>
      <c r="L34" s="347">
        <v>0</v>
      </c>
      <c r="M34" s="348" t="s">
        <v>127</v>
      </c>
      <c r="N34" s="348" t="s">
        <v>127</v>
      </c>
      <c r="O34" s="348" t="s">
        <v>127</v>
      </c>
      <c r="P34" s="347">
        <v>0</v>
      </c>
      <c r="Q34" s="347">
        <v>0</v>
      </c>
      <c r="R34" s="347">
        <v>0</v>
      </c>
      <c r="S34" s="347">
        <v>0</v>
      </c>
      <c r="T34" s="347">
        <v>0</v>
      </c>
      <c r="U34" s="349">
        <v>0</v>
      </c>
      <c r="V34" s="43"/>
      <c r="W34" s="43"/>
      <c r="X34" s="43"/>
      <c r="Y34" s="44"/>
      <c r="Z34" s="10"/>
    </row>
    <row r="35" spans="1:26" s="17" customFormat="1" ht="16.5" customHeight="1">
      <c r="A35" s="10"/>
      <c r="B35" s="505"/>
      <c r="C35" s="507"/>
      <c r="D35" s="57" t="s">
        <v>28</v>
      </c>
      <c r="E35" s="59" t="s">
        <v>30</v>
      </c>
      <c r="F35" s="346" t="s">
        <v>127</v>
      </c>
      <c r="G35" s="346" t="s">
        <v>127</v>
      </c>
      <c r="H35" s="346" t="s">
        <v>127</v>
      </c>
      <c r="I35" s="346" t="s">
        <v>127</v>
      </c>
      <c r="J35" s="347">
        <v>0</v>
      </c>
      <c r="K35" s="347">
        <v>0</v>
      </c>
      <c r="L35" s="347">
        <v>0</v>
      </c>
      <c r="M35" s="348" t="s">
        <v>127</v>
      </c>
      <c r="N35" s="348" t="s">
        <v>127</v>
      </c>
      <c r="O35" s="348" t="s">
        <v>127</v>
      </c>
      <c r="P35" s="347">
        <v>0</v>
      </c>
      <c r="Q35" s="347">
        <v>0</v>
      </c>
      <c r="R35" s="347">
        <v>0</v>
      </c>
      <c r="S35" s="347">
        <v>0</v>
      </c>
      <c r="T35" s="347">
        <v>0</v>
      </c>
      <c r="U35" s="349">
        <v>0</v>
      </c>
      <c r="V35" s="43"/>
      <c r="W35" s="43"/>
      <c r="X35" s="43"/>
      <c r="Y35" s="44"/>
      <c r="Z35" s="10"/>
    </row>
    <row r="36" spans="1:26" s="17" customFormat="1" ht="28.5" customHeight="1">
      <c r="A36" s="10"/>
      <c r="B36" s="505"/>
      <c r="C36" s="507"/>
      <c r="D36" s="510" t="s">
        <v>41</v>
      </c>
      <c r="E36" s="511"/>
      <c r="F36" s="346" t="s">
        <v>127</v>
      </c>
      <c r="G36" s="346" t="s">
        <v>127</v>
      </c>
      <c r="H36" s="346" t="s">
        <v>127</v>
      </c>
      <c r="I36" s="346" t="s">
        <v>127</v>
      </c>
      <c r="J36" s="347">
        <v>0</v>
      </c>
      <c r="K36" s="347">
        <v>0</v>
      </c>
      <c r="L36" s="347">
        <v>0</v>
      </c>
      <c r="M36" s="348" t="s">
        <v>127</v>
      </c>
      <c r="N36" s="348" t="s">
        <v>127</v>
      </c>
      <c r="O36" s="348" t="s">
        <v>127</v>
      </c>
      <c r="P36" s="347">
        <v>0</v>
      </c>
      <c r="Q36" s="347">
        <v>0</v>
      </c>
      <c r="R36" s="347">
        <v>0</v>
      </c>
      <c r="S36" s="347">
        <v>0</v>
      </c>
      <c r="T36" s="347">
        <v>0</v>
      </c>
      <c r="U36" s="349">
        <v>0</v>
      </c>
      <c r="V36" s="43"/>
      <c r="W36" s="43"/>
      <c r="X36" s="43"/>
      <c r="Y36" s="44"/>
      <c r="Z36" s="10"/>
    </row>
    <row r="37" spans="1:26" s="17" customFormat="1" ht="28.5" customHeight="1">
      <c r="A37" s="10"/>
      <c r="B37" s="505"/>
      <c r="C37" s="507"/>
      <c r="D37" s="510" t="s">
        <v>49</v>
      </c>
      <c r="E37" s="511"/>
      <c r="F37" s="346" t="s">
        <v>127</v>
      </c>
      <c r="G37" s="346" t="s">
        <v>127</v>
      </c>
      <c r="H37" s="346" t="s">
        <v>127</v>
      </c>
      <c r="I37" s="346" t="s">
        <v>127</v>
      </c>
      <c r="J37" s="347">
        <v>4</v>
      </c>
      <c r="K37" s="347">
        <v>5</v>
      </c>
      <c r="L37" s="347">
        <v>9</v>
      </c>
      <c r="M37" s="348" t="s">
        <v>127</v>
      </c>
      <c r="N37" s="348" t="s">
        <v>127</v>
      </c>
      <c r="O37" s="348" t="s">
        <v>127</v>
      </c>
      <c r="P37" s="347">
        <v>1</v>
      </c>
      <c r="Q37" s="347">
        <v>3</v>
      </c>
      <c r="R37" s="347">
        <v>4</v>
      </c>
      <c r="S37" s="347">
        <v>1</v>
      </c>
      <c r="T37" s="347">
        <v>3</v>
      </c>
      <c r="U37" s="349">
        <v>4</v>
      </c>
      <c r="V37" s="43"/>
      <c r="W37" s="43"/>
      <c r="X37" s="43"/>
      <c r="Y37" s="44"/>
      <c r="Z37" s="10"/>
    </row>
    <row r="38" spans="1:26" s="17" customFormat="1" ht="16.5" customHeight="1">
      <c r="A38" s="10"/>
      <c r="B38" s="505"/>
      <c r="C38" s="509"/>
      <c r="D38" s="50" t="s">
        <v>52</v>
      </c>
      <c r="E38" s="58" t="s">
        <v>51</v>
      </c>
      <c r="F38" s="346" t="s">
        <v>127</v>
      </c>
      <c r="G38" s="346" t="s">
        <v>127</v>
      </c>
      <c r="H38" s="346" t="s">
        <v>127</v>
      </c>
      <c r="I38" s="346" t="s">
        <v>127</v>
      </c>
      <c r="J38" s="347">
        <v>4</v>
      </c>
      <c r="K38" s="347">
        <v>5</v>
      </c>
      <c r="L38" s="347">
        <v>9</v>
      </c>
      <c r="M38" s="348" t="s">
        <v>127</v>
      </c>
      <c r="N38" s="348" t="s">
        <v>127</v>
      </c>
      <c r="O38" s="348" t="s">
        <v>127</v>
      </c>
      <c r="P38" s="347">
        <v>1</v>
      </c>
      <c r="Q38" s="347">
        <v>3</v>
      </c>
      <c r="R38" s="347">
        <v>4</v>
      </c>
      <c r="S38" s="347">
        <v>1</v>
      </c>
      <c r="T38" s="347">
        <v>3</v>
      </c>
      <c r="U38" s="349">
        <v>4</v>
      </c>
      <c r="V38" s="43"/>
      <c r="W38" s="43"/>
      <c r="X38" s="43"/>
      <c r="Y38" s="44"/>
      <c r="Z38" s="10"/>
    </row>
    <row r="39" spans="1:26" s="17" customFormat="1" ht="16.5" customHeight="1">
      <c r="A39" s="10"/>
      <c r="B39" s="505"/>
      <c r="C39" s="512" t="s">
        <v>113</v>
      </c>
      <c r="D39" s="513"/>
      <c r="E39" s="514"/>
      <c r="F39" s="350" t="s">
        <v>127</v>
      </c>
      <c r="G39" s="350" t="s">
        <v>127</v>
      </c>
      <c r="H39" s="350" t="s">
        <v>127</v>
      </c>
      <c r="I39" s="350" t="s">
        <v>127</v>
      </c>
      <c r="J39" s="351">
        <v>6</v>
      </c>
      <c r="K39" s="351">
        <v>5</v>
      </c>
      <c r="L39" s="351">
        <v>11</v>
      </c>
      <c r="M39" s="352" t="s">
        <v>127</v>
      </c>
      <c r="N39" s="352" t="s">
        <v>127</v>
      </c>
      <c r="O39" s="352" t="s">
        <v>127</v>
      </c>
      <c r="P39" s="351">
        <v>3</v>
      </c>
      <c r="Q39" s="351">
        <v>3</v>
      </c>
      <c r="R39" s="351">
        <v>6</v>
      </c>
      <c r="S39" s="351">
        <v>3</v>
      </c>
      <c r="T39" s="351">
        <v>3</v>
      </c>
      <c r="U39" s="353">
        <v>6</v>
      </c>
      <c r="V39" s="43"/>
      <c r="W39" s="43"/>
      <c r="X39" s="43"/>
      <c r="Y39" s="44"/>
      <c r="Z39" s="10"/>
    </row>
    <row r="40" spans="1:26" s="17" customFormat="1" ht="16.5" customHeight="1" thickBot="1">
      <c r="A40" s="10"/>
      <c r="B40" s="506"/>
      <c r="C40" s="515"/>
      <c r="D40" s="516"/>
      <c r="E40" s="517"/>
      <c r="F40" s="354" t="s">
        <v>127</v>
      </c>
      <c r="G40" s="354" t="s">
        <v>127</v>
      </c>
      <c r="H40" s="354" t="s">
        <v>127</v>
      </c>
      <c r="I40" s="354" t="s">
        <v>127</v>
      </c>
      <c r="J40" s="355">
        <v>13</v>
      </c>
      <c r="K40" s="356">
        <v>6</v>
      </c>
      <c r="L40" s="356">
        <v>19</v>
      </c>
      <c r="M40" s="357" t="s">
        <v>127</v>
      </c>
      <c r="N40" s="358" t="s">
        <v>127</v>
      </c>
      <c r="O40" s="357" t="s">
        <v>127</v>
      </c>
      <c r="P40" s="355">
        <v>6</v>
      </c>
      <c r="Q40" s="355">
        <v>6</v>
      </c>
      <c r="R40" s="356">
        <v>12</v>
      </c>
      <c r="S40" s="355">
        <v>5</v>
      </c>
      <c r="T40" s="355">
        <v>6</v>
      </c>
      <c r="U40" s="359">
        <v>11</v>
      </c>
      <c r="V40" s="43"/>
      <c r="W40" s="43"/>
      <c r="X40" s="43"/>
      <c r="Y40" s="44"/>
      <c r="Z40" s="10"/>
    </row>
    <row r="41" spans="1:26" s="17" customFormat="1" ht="16.5" customHeight="1" thickBot="1">
      <c r="A41" s="10"/>
      <c r="B41" s="24"/>
      <c r="C41" s="25"/>
      <c r="D41" s="24"/>
      <c r="E41" s="24"/>
      <c r="F41" s="360"/>
      <c r="G41" s="360"/>
      <c r="H41" s="360"/>
      <c r="I41" s="360"/>
      <c r="J41" s="360"/>
      <c r="K41" s="360"/>
      <c r="L41" s="360"/>
      <c r="M41" s="361"/>
      <c r="N41" s="360"/>
      <c r="O41" s="361"/>
      <c r="P41" s="360"/>
      <c r="Q41" s="360"/>
      <c r="R41" s="360"/>
      <c r="S41" s="360"/>
      <c r="T41" s="360"/>
      <c r="U41" s="360"/>
      <c r="V41" s="24"/>
      <c r="W41" s="24"/>
      <c r="X41" s="24"/>
      <c r="Y41" s="24"/>
      <c r="Z41" s="10"/>
    </row>
    <row r="42" spans="1:26" s="17" customFormat="1" ht="16.5" customHeight="1">
      <c r="A42" s="10"/>
      <c r="B42" s="45" t="s">
        <v>6</v>
      </c>
      <c r="C42" s="46"/>
      <c r="D42" s="499" t="s">
        <v>108</v>
      </c>
      <c r="E42" s="500"/>
      <c r="F42" s="342" t="s">
        <v>9</v>
      </c>
      <c r="G42" s="482" t="s">
        <v>10</v>
      </c>
      <c r="H42" s="483"/>
      <c r="I42" s="503"/>
      <c r="J42" s="482" t="s">
        <v>11</v>
      </c>
      <c r="K42" s="483"/>
      <c r="L42" s="503"/>
      <c r="M42" s="482" t="s">
        <v>12</v>
      </c>
      <c r="N42" s="483"/>
      <c r="O42" s="503"/>
      <c r="P42" s="482" t="s">
        <v>13</v>
      </c>
      <c r="Q42" s="483"/>
      <c r="R42" s="503"/>
      <c r="S42" s="482" t="s">
        <v>14</v>
      </c>
      <c r="T42" s="483"/>
      <c r="U42" s="484"/>
      <c r="V42" s="14" t="s">
        <v>110</v>
      </c>
      <c r="W42" s="14"/>
      <c r="X42" s="15"/>
      <c r="Y42" s="16" t="s">
        <v>111</v>
      </c>
      <c r="Z42" s="10"/>
    </row>
    <row r="43" spans="1:26" s="17" customFormat="1" ht="16.5" customHeight="1">
      <c r="A43" s="10"/>
      <c r="B43" s="47" t="s">
        <v>7</v>
      </c>
      <c r="C43" s="48"/>
      <c r="D43" s="501"/>
      <c r="E43" s="502"/>
      <c r="F43" s="362" t="s">
        <v>15</v>
      </c>
      <c r="G43" s="363" t="s">
        <v>0</v>
      </c>
      <c r="H43" s="363" t="s">
        <v>1</v>
      </c>
      <c r="I43" s="363" t="s">
        <v>2</v>
      </c>
      <c r="J43" s="363" t="s">
        <v>0</v>
      </c>
      <c r="K43" s="363" t="s">
        <v>1</v>
      </c>
      <c r="L43" s="363" t="s">
        <v>2</v>
      </c>
      <c r="M43" s="363" t="s">
        <v>0</v>
      </c>
      <c r="N43" s="363" t="s">
        <v>1</v>
      </c>
      <c r="O43" s="363" t="s">
        <v>2</v>
      </c>
      <c r="P43" s="363" t="s">
        <v>0</v>
      </c>
      <c r="Q43" s="363" t="s">
        <v>1</v>
      </c>
      <c r="R43" s="363" t="s">
        <v>2</v>
      </c>
      <c r="S43" s="363" t="s">
        <v>0</v>
      </c>
      <c r="T43" s="363" t="s">
        <v>1</v>
      </c>
      <c r="U43" s="364" t="s">
        <v>2</v>
      </c>
      <c r="V43" s="33" t="s">
        <v>0</v>
      </c>
      <c r="W43" s="60" t="s">
        <v>1</v>
      </c>
      <c r="X43" s="60" t="s">
        <v>2</v>
      </c>
      <c r="Y43" s="24" t="s">
        <v>112</v>
      </c>
      <c r="Z43" s="10"/>
    </row>
    <row r="44" spans="1:26" s="17" customFormat="1" ht="16.5" customHeight="1">
      <c r="A44" s="10"/>
      <c r="B44" s="521" t="s">
        <v>47</v>
      </c>
      <c r="C44" s="49"/>
      <c r="D44" s="50" t="s">
        <v>43</v>
      </c>
      <c r="E44" s="51"/>
      <c r="F44" s="365">
        <v>481</v>
      </c>
      <c r="G44" s="365">
        <v>39</v>
      </c>
      <c r="H44" s="365">
        <v>21</v>
      </c>
      <c r="I44" s="365">
        <v>60</v>
      </c>
      <c r="J44" s="365">
        <v>38</v>
      </c>
      <c r="K44" s="365">
        <v>21</v>
      </c>
      <c r="L44" s="365">
        <v>59</v>
      </c>
      <c r="M44" s="347">
        <v>1</v>
      </c>
      <c r="N44" s="347">
        <v>0</v>
      </c>
      <c r="O44" s="347">
        <v>1</v>
      </c>
      <c r="P44" s="365">
        <v>37</v>
      </c>
      <c r="Q44" s="365">
        <v>21</v>
      </c>
      <c r="R44" s="365">
        <v>58</v>
      </c>
      <c r="S44" s="365">
        <v>37</v>
      </c>
      <c r="T44" s="365">
        <v>21</v>
      </c>
      <c r="U44" s="366">
        <v>58</v>
      </c>
      <c r="V44" s="27">
        <v>1</v>
      </c>
      <c r="W44" s="28">
        <v>1</v>
      </c>
      <c r="X44" s="28">
        <v>2</v>
      </c>
      <c r="Y44" s="28">
        <v>-221</v>
      </c>
      <c r="Z44" s="10"/>
    </row>
    <row r="45" spans="1:26" s="17" customFormat="1" ht="16.5" customHeight="1">
      <c r="A45" s="10"/>
      <c r="B45" s="522"/>
      <c r="C45" s="49" t="s">
        <v>8</v>
      </c>
      <c r="D45" s="52" t="s">
        <v>16</v>
      </c>
      <c r="E45" s="53" t="s">
        <v>17</v>
      </c>
      <c r="F45" s="365">
        <v>95</v>
      </c>
      <c r="G45" s="365">
        <v>7</v>
      </c>
      <c r="H45" s="365">
        <v>5</v>
      </c>
      <c r="I45" s="365">
        <v>12</v>
      </c>
      <c r="J45" s="365">
        <v>7</v>
      </c>
      <c r="K45" s="365">
        <v>5</v>
      </c>
      <c r="L45" s="365">
        <v>12</v>
      </c>
      <c r="M45" s="347">
        <v>0</v>
      </c>
      <c r="N45" s="347">
        <v>0</v>
      </c>
      <c r="O45" s="347">
        <v>0</v>
      </c>
      <c r="P45" s="365">
        <v>7</v>
      </c>
      <c r="Q45" s="365">
        <v>5</v>
      </c>
      <c r="R45" s="365">
        <v>12</v>
      </c>
      <c r="S45" s="365">
        <v>7</v>
      </c>
      <c r="T45" s="365">
        <v>5</v>
      </c>
      <c r="U45" s="366">
        <v>12</v>
      </c>
      <c r="V45" s="27">
        <v>0</v>
      </c>
      <c r="W45" s="28">
        <v>0</v>
      </c>
      <c r="X45" s="28">
        <v>0</v>
      </c>
      <c r="Y45" s="28">
        <v>-54</v>
      </c>
      <c r="Z45" s="10"/>
    </row>
    <row r="46" spans="1:26" s="17" customFormat="1" ht="16.5" customHeight="1">
      <c r="A46" s="10"/>
      <c r="B46" s="522"/>
      <c r="C46" s="49"/>
      <c r="D46" s="54" t="s">
        <v>18</v>
      </c>
      <c r="E46" s="53" t="s">
        <v>19</v>
      </c>
      <c r="F46" s="365">
        <v>286</v>
      </c>
      <c r="G46" s="365">
        <v>13</v>
      </c>
      <c r="H46" s="365">
        <v>5</v>
      </c>
      <c r="I46" s="365">
        <v>18</v>
      </c>
      <c r="J46" s="365">
        <v>12</v>
      </c>
      <c r="K46" s="365">
        <v>5</v>
      </c>
      <c r="L46" s="365">
        <v>17</v>
      </c>
      <c r="M46" s="347">
        <v>1</v>
      </c>
      <c r="N46" s="347">
        <v>0</v>
      </c>
      <c r="O46" s="347">
        <v>1</v>
      </c>
      <c r="P46" s="365">
        <v>12</v>
      </c>
      <c r="Q46" s="365">
        <v>5</v>
      </c>
      <c r="R46" s="365">
        <v>17</v>
      </c>
      <c r="S46" s="365">
        <v>12</v>
      </c>
      <c r="T46" s="365">
        <v>5</v>
      </c>
      <c r="U46" s="366">
        <v>17</v>
      </c>
      <c r="V46" s="27">
        <v>1</v>
      </c>
      <c r="W46" s="28">
        <v>0</v>
      </c>
      <c r="X46" s="28">
        <v>1</v>
      </c>
      <c r="Y46" s="28">
        <v>-24</v>
      </c>
      <c r="Z46" s="10"/>
    </row>
    <row r="47" spans="1:26" s="17" customFormat="1" ht="16.5" customHeight="1">
      <c r="A47" s="10"/>
      <c r="B47" s="522"/>
      <c r="C47" s="524" t="s">
        <v>20</v>
      </c>
      <c r="D47" s="54" t="s">
        <v>21</v>
      </c>
      <c r="E47" s="53" t="s">
        <v>22</v>
      </c>
      <c r="F47" s="365">
        <v>90</v>
      </c>
      <c r="G47" s="365">
        <v>5</v>
      </c>
      <c r="H47" s="365">
        <v>5</v>
      </c>
      <c r="I47" s="365">
        <v>10</v>
      </c>
      <c r="J47" s="365">
        <v>5</v>
      </c>
      <c r="K47" s="365">
        <v>5</v>
      </c>
      <c r="L47" s="365">
        <v>10</v>
      </c>
      <c r="M47" s="347">
        <v>0</v>
      </c>
      <c r="N47" s="347">
        <v>0</v>
      </c>
      <c r="O47" s="347">
        <v>0</v>
      </c>
      <c r="P47" s="365">
        <v>5</v>
      </c>
      <c r="Q47" s="365">
        <v>5</v>
      </c>
      <c r="R47" s="365">
        <v>10</v>
      </c>
      <c r="S47" s="365">
        <v>5</v>
      </c>
      <c r="T47" s="365">
        <v>5</v>
      </c>
      <c r="U47" s="366">
        <v>10</v>
      </c>
      <c r="V47" s="27">
        <v>0</v>
      </c>
      <c r="W47" s="28">
        <v>0</v>
      </c>
      <c r="X47" s="28">
        <v>0</v>
      </c>
      <c r="Y47" s="28">
        <v>-16</v>
      </c>
      <c r="Z47" s="10"/>
    </row>
    <row r="48" spans="1:26" s="17" customFormat="1" ht="16.5" customHeight="1">
      <c r="A48" s="10"/>
      <c r="B48" s="522"/>
      <c r="C48" s="524"/>
      <c r="D48" s="54" t="s">
        <v>23</v>
      </c>
      <c r="E48" s="53" t="s">
        <v>24</v>
      </c>
      <c r="F48" s="365">
        <v>21</v>
      </c>
      <c r="G48" s="365">
        <v>1</v>
      </c>
      <c r="H48" s="365">
        <v>0</v>
      </c>
      <c r="I48" s="365">
        <v>1</v>
      </c>
      <c r="J48" s="365">
        <v>1</v>
      </c>
      <c r="K48" s="365">
        <v>0</v>
      </c>
      <c r="L48" s="365">
        <v>1</v>
      </c>
      <c r="M48" s="347">
        <v>0</v>
      </c>
      <c r="N48" s="347">
        <v>0</v>
      </c>
      <c r="O48" s="347">
        <v>0</v>
      </c>
      <c r="P48" s="365">
        <v>1</v>
      </c>
      <c r="Q48" s="365">
        <v>0</v>
      </c>
      <c r="R48" s="365">
        <v>1</v>
      </c>
      <c r="S48" s="365">
        <v>1</v>
      </c>
      <c r="T48" s="365">
        <v>0</v>
      </c>
      <c r="U48" s="366">
        <v>1</v>
      </c>
      <c r="V48" s="27">
        <v>0</v>
      </c>
      <c r="W48" s="28">
        <v>0</v>
      </c>
      <c r="X48" s="28">
        <v>0</v>
      </c>
      <c r="Y48" s="28">
        <v>0</v>
      </c>
      <c r="Z48" s="10"/>
    </row>
    <row r="49" spans="1:30" s="17" customFormat="1" ht="16.5" customHeight="1">
      <c r="A49" s="10"/>
      <c r="B49" s="522"/>
      <c r="C49" s="49"/>
      <c r="D49" s="54" t="s">
        <v>26</v>
      </c>
      <c r="E49" s="53" t="s">
        <v>42</v>
      </c>
      <c r="F49" s="347">
        <v>14</v>
      </c>
      <c r="G49" s="347">
        <v>0</v>
      </c>
      <c r="H49" s="347">
        <v>1</v>
      </c>
      <c r="I49" s="365">
        <v>1</v>
      </c>
      <c r="J49" s="347">
        <v>0</v>
      </c>
      <c r="K49" s="347">
        <v>1</v>
      </c>
      <c r="L49" s="365">
        <v>1</v>
      </c>
      <c r="M49" s="347">
        <v>0</v>
      </c>
      <c r="N49" s="347">
        <v>0</v>
      </c>
      <c r="O49" s="347">
        <v>0</v>
      </c>
      <c r="P49" s="347">
        <v>0</v>
      </c>
      <c r="Q49" s="347">
        <v>1</v>
      </c>
      <c r="R49" s="365">
        <v>1</v>
      </c>
      <c r="S49" s="347">
        <v>0</v>
      </c>
      <c r="T49" s="347">
        <v>1</v>
      </c>
      <c r="U49" s="366">
        <v>1</v>
      </c>
      <c r="V49" s="27">
        <v>0</v>
      </c>
      <c r="W49" s="28">
        <v>0</v>
      </c>
      <c r="X49" s="28">
        <v>0</v>
      </c>
      <c r="Y49" s="28">
        <v>1</v>
      </c>
      <c r="Z49" s="10"/>
    </row>
    <row r="50" spans="1:30" s="17" customFormat="1" ht="16.5" customHeight="1">
      <c r="A50" s="10"/>
      <c r="B50" s="522"/>
      <c r="C50" s="49" t="s">
        <v>25</v>
      </c>
      <c r="D50" s="54"/>
      <c r="E50" s="56" t="s">
        <v>27</v>
      </c>
      <c r="F50" s="365">
        <v>506</v>
      </c>
      <c r="G50" s="365">
        <v>26</v>
      </c>
      <c r="H50" s="365">
        <v>16</v>
      </c>
      <c r="I50" s="365">
        <v>42</v>
      </c>
      <c r="J50" s="365">
        <v>25</v>
      </c>
      <c r="K50" s="365">
        <v>16</v>
      </c>
      <c r="L50" s="365">
        <v>41</v>
      </c>
      <c r="M50" s="347">
        <v>1</v>
      </c>
      <c r="N50" s="347">
        <v>0</v>
      </c>
      <c r="O50" s="347">
        <v>1</v>
      </c>
      <c r="P50" s="365">
        <v>25</v>
      </c>
      <c r="Q50" s="365">
        <v>16</v>
      </c>
      <c r="R50" s="365">
        <v>41</v>
      </c>
      <c r="S50" s="365">
        <v>25</v>
      </c>
      <c r="T50" s="365">
        <v>16</v>
      </c>
      <c r="U50" s="366">
        <v>41</v>
      </c>
      <c r="V50" s="27">
        <v>1</v>
      </c>
      <c r="W50" s="28">
        <v>0</v>
      </c>
      <c r="X50" s="28">
        <v>1</v>
      </c>
      <c r="Y50" s="28">
        <v>-93</v>
      </c>
      <c r="Z50" s="10"/>
    </row>
    <row r="51" spans="1:30" s="17" customFormat="1" ht="16.5" customHeight="1">
      <c r="A51" s="10"/>
      <c r="B51" s="522"/>
      <c r="C51" s="49"/>
      <c r="D51" s="57" t="s">
        <v>50</v>
      </c>
      <c r="E51" s="58" t="s">
        <v>51</v>
      </c>
      <c r="F51" s="365">
        <v>987</v>
      </c>
      <c r="G51" s="365">
        <v>65</v>
      </c>
      <c r="H51" s="365">
        <v>37</v>
      </c>
      <c r="I51" s="365">
        <v>102</v>
      </c>
      <c r="J51" s="365">
        <v>63</v>
      </c>
      <c r="K51" s="365">
        <v>37</v>
      </c>
      <c r="L51" s="365">
        <v>100</v>
      </c>
      <c r="M51" s="347">
        <v>2</v>
      </c>
      <c r="N51" s="347">
        <v>0</v>
      </c>
      <c r="O51" s="347">
        <v>2</v>
      </c>
      <c r="P51" s="365">
        <v>62</v>
      </c>
      <c r="Q51" s="365">
        <v>37</v>
      </c>
      <c r="R51" s="365">
        <v>99</v>
      </c>
      <c r="S51" s="365">
        <v>62</v>
      </c>
      <c r="T51" s="365">
        <v>37</v>
      </c>
      <c r="U51" s="366">
        <v>99</v>
      </c>
      <c r="V51" s="27">
        <v>2</v>
      </c>
      <c r="W51" s="28">
        <v>1</v>
      </c>
      <c r="X51" s="28">
        <v>3</v>
      </c>
      <c r="Y51" s="28">
        <v>-314</v>
      </c>
      <c r="Z51" s="10"/>
    </row>
    <row r="52" spans="1:30" s="17" customFormat="1" ht="16.5" customHeight="1">
      <c r="A52" s="10"/>
      <c r="B52" s="522"/>
      <c r="C52" s="508" t="s">
        <v>45</v>
      </c>
      <c r="D52" s="57" t="s">
        <v>28</v>
      </c>
      <c r="E52" s="59" t="s">
        <v>29</v>
      </c>
      <c r="F52" s="365">
        <v>506</v>
      </c>
      <c r="G52" s="365">
        <v>180</v>
      </c>
      <c r="H52" s="365">
        <v>147</v>
      </c>
      <c r="I52" s="365">
        <v>327</v>
      </c>
      <c r="J52" s="365">
        <v>176</v>
      </c>
      <c r="K52" s="365">
        <v>146</v>
      </c>
      <c r="L52" s="365">
        <v>322</v>
      </c>
      <c r="M52" s="347">
        <v>4</v>
      </c>
      <c r="N52" s="347">
        <v>1</v>
      </c>
      <c r="O52" s="347">
        <v>5</v>
      </c>
      <c r="P52" s="365">
        <v>171</v>
      </c>
      <c r="Q52" s="365">
        <v>143</v>
      </c>
      <c r="R52" s="365">
        <v>314</v>
      </c>
      <c r="S52" s="365">
        <v>171</v>
      </c>
      <c r="T52" s="365">
        <v>142</v>
      </c>
      <c r="U52" s="366">
        <v>313</v>
      </c>
      <c r="V52" s="27">
        <v>1</v>
      </c>
      <c r="W52" s="28">
        <v>2</v>
      </c>
      <c r="X52" s="28">
        <v>3</v>
      </c>
      <c r="Y52" s="28">
        <v>8</v>
      </c>
      <c r="Z52" s="10"/>
    </row>
    <row r="53" spans="1:30" s="17" customFormat="1" ht="16.5" customHeight="1">
      <c r="A53" s="10"/>
      <c r="B53" s="522"/>
      <c r="C53" s="507"/>
      <c r="D53" s="57" t="s">
        <v>28</v>
      </c>
      <c r="E53" s="59" t="s">
        <v>40</v>
      </c>
      <c r="F53" s="347">
        <v>29</v>
      </c>
      <c r="G53" s="347">
        <v>1</v>
      </c>
      <c r="H53" s="347">
        <v>1</v>
      </c>
      <c r="I53" s="365">
        <v>2</v>
      </c>
      <c r="J53" s="347">
        <v>1</v>
      </c>
      <c r="K53" s="347">
        <v>1</v>
      </c>
      <c r="L53" s="365">
        <v>2</v>
      </c>
      <c r="M53" s="347">
        <v>0</v>
      </c>
      <c r="N53" s="347">
        <v>0</v>
      </c>
      <c r="O53" s="347">
        <v>0</v>
      </c>
      <c r="P53" s="347">
        <v>1</v>
      </c>
      <c r="Q53" s="347">
        <v>1</v>
      </c>
      <c r="R53" s="365">
        <v>2</v>
      </c>
      <c r="S53" s="347">
        <v>1</v>
      </c>
      <c r="T53" s="347">
        <v>1</v>
      </c>
      <c r="U53" s="366">
        <v>2</v>
      </c>
      <c r="V53" s="27">
        <v>0</v>
      </c>
      <c r="W53" s="28">
        <v>0</v>
      </c>
      <c r="X53" s="28">
        <v>0</v>
      </c>
      <c r="Y53" s="28">
        <v>-11</v>
      </c>
      <c r="Z53" s="10"/>
    </row>
    <row r="54" spans="1:30" s="17" customFormat="1" ht="16.5" customHeight="1">
      <c r="A54" s="10"/>
      <c r="B54" s="522"/>
      <c r="C54" s="507"/>
      <c r="D54" s="57" t="s">
        <v>28</v>
      </c>
      <c r="E54" s="59" t="s">
        <v>30</v>
      </c>
      <c r="F54" s="347">
        <v>0</v>
      </c>
      <c r="G54" s="347">
        <v>0</v>
      </c>
      <c r="H54" s="347">
        <v>0</v>
      </c>
      <c r="I54" s="347">
        <v>0</v>
      </c>
      <c r="J54" s="347">
        <v>0</v>
      </c>
      <c r="K54" s="347">
        <v>0</v>
      </c>
      <c r="L54" s="347">
        <v>0</v>
      </c>
      <c r="M54" s="347">
        <v>0</v>
      </c>
      <c r="N54" s="347">
        <v>0</v>
      </c>
      <c r="O54" s="347">
        <v>0</v>
      </c>
      <c r="P54" s="347">
        <v>0</v>
      </c>
      <c r="Q54" s="347">
        <v>0</v>
      </c>
      <c r="R54" s="347">
        <v>0</v>
      </c>
      <c r="S54" s="347">
        <v>0</v>
      </c>
      <c r="T54" s="347">
        <v>0</v>
      </c>
      <c r="U54" s="349">
        <v>0</v>
      </c>
      <c r="V54" s="27">
        <v>0</v>
      </c>
      <c r="W54" s="28">
        <v>0</v>
      </c>
      <c r="X54" s="28">
        <v>0</v>
      </c>
      <c r="Y54" s="28">
        <v>3</v>
      </c>
      <c r="Z54" s="10"/>
    </row>
    <row r="55" spans="1:30" s="17" customFormat="1" ht="28.5" customHeight="1">
      <c r="A55" s="10"/>
      <c r="B55" s="522"/>
      <c r="C55" s="507"/>
      <c r="D55" s="510" t="s">
        <v>41</v>
      </c>
      <c r="E55" s="511"/>
      <c r="F55" s="365">
        <v>101</v>
      </c>
      <c r="G55" s="365">
        <v>8</v>
      </c>
      <c r="H55" s="365">
        <v>2</v>
      </c>
      <c r="I55" s="365">
        <v>10</v>
      </c>
      <c r="J55" s="365">
        <v>8</v>
      </c>
      <c r="K55" s="365">
        <v>2</v>
      </c>
      <c r="L55" s="365">
        <v>10</v>
      </c>
      <c r="M55" s="347">
        <v>0</v>
      </c>
      <c r="N55" s="347">
        <v>0</v>
      </c>
      <c r="O55" s="347">
        <v>0</v>
      </c>
      <c r="P55" s="365">
        <v>8</v>
      </c>
      <c r="Q55" s="365">
        <v>2</v>
      </c>
      <c r="R55" s="365">
        <v>10</v>
      </c>
      <c r="S55" s="365">
        <v>8</v>
      </c>
      <c r="T55" s="365">
        <v>2</v>
      </c>
      <c r="U55" s="366">
        <v>10</v>
      </c>
      <c r="V55" s="27">
        <v>0</v>
      </c>
      <c r="W55" s="28">
        <v>0</v>
      </c>
      <c r="X55" s="28">
        <v>0</v>
      </c>
      <c r="Y55" s="28">
        <v>0</v>
      </c>
      <c r="Z55" s="10"/>
    </row>
    <row r="56" spans="1:30" s="17" customFormat="1" ht="28.5" customHeight="1">
      <c r="A56" s="10"/>
      <c r="B56" s="522"/>
      <c r="C56" s="507"/>
      <c r="D56" s="510" t="s">
        <v>49</v>
      </c>
      <c r="E56" s="511"/>
      <c r="F56" s="365">
        <v>52</v>
      </c>
      <c r="G56" s="365">
        <v>18</v>
      </c>
      <c r="H56" s="365">
        <v>11</v>
      </c>
      <c r="I56" s="365">
        <v>29</v>
      </c>
      <c r="J56" s="365">
        <v>18</v>
      </c>
      <c r="K56" s="365">
        <v>11</v>
      </c>
      <c r="L56" s="365">
        <v>29</v>
      </c>
      <c r="M56" s="347">
        <v>0</v>
      </c>
      <c r="N56" s="347">
        <v>0</v>
      </c>
      <c r="O56" s="347">
        <v>0</v>
      </c>
      <c r="P56" s="365">
        <v>17</v>
      </c>
      <c r="Q56" s="365">
        <v>11</v>
      </c>
      <c r="R56" s="365">
        <v>28</v>
      </c>
      <c r="S56" s="365">
        <v>16</v>
      </c>
      <c r="T56" s="365">
        <v>11</v>
      </c>
      <c r="U56" s="366">
        <v>27</v>
      </c>
      <c r="V56" s="27">
        <v>1</v>
      </c>
      <c r="W56" s="28">
        <v>2</v>
      </c>
      <c r="X56" s="28">
        <v>3</v>
      </c>
      <c r="Y56" s="28">
        <v>14</v>
      </c>
      <c r="Z56" s="10"/>
    </row>
    <row r="57" spans="1:30" s="17" customFormat="1" ht="16.5" customHeight="1">
      <c r="A57" s="10"/>
      <c r="B57" s="522"/>
      <c r="C57" s="509"/>
      <c r="D57" s="50" t="s">
        <v>52</v>
      </c>
      <c r="E57" s="58" t="s">
        <v>51</v>
      </c>
      <c r="F57" s="365">
        <v>688</v>
      </c>
      <c r="G57" s="365">
        <v>207</v>
      </c>
      <c r="H57" s="365">
        <v>161</v>
      </c>
      <c r="I57" s="365">
        <v>368</v>
      </c>
      <c r="J57" s="365">
        <v>203</v>
      </c>
      <c r="K57" s="365">
        <v>160</v>
      </c>
      <c r="L57" s="365">
        <v>363</v>
      </c>
      <c r="M57" s="347">
        <v>4</v>
      </c>
      <c r="N57" s="347">
        <v>1</v>
      </c>
      <c r="O57" s="347">
        <v>5</v>
      </c>
      <c r="P57" s="365">
        <v>197</v>
      </c>
      <c r="Q57" s="365">
        <v>157</v>
      </c>
      <c r="R57" s="365">
        <v>354</v>
      </c>
      <c r="S57" s="365">
        <v>196</v>
      </c>
      <c r="T57" s="365">
        <v>156</v>
      </c>
      <c r="U57" s="366">
        <v>352</v>
      </c>
      <c r="V57" s="37">
        <v>3</v>
      </c>
      <c r="W57" s="38">
        <v>3</v>
      </c>
      <c r="X57" s="38">
        <v>6</v>
      </c>
      <c r="Y57" s="38">
        <v>-300</v>
      </c>
      <c r="Z57" s="10"/>
    </row>
    <row r="58" spans="1:30" s="17" customFormat="1" ht="16.5" customHeight="1">
      <c r="A58" s="10"/>
      <c r="B58" s="522"/>
      <c r="C58" s="512" t="s">
        <v>113</v>
      </c>
      <c r="D58" s="513"/>
      <c r="E58" s="514"/>
      <c r="F58" s="367">
        <v>1675</v>
      </c>
      <c r="G58" s="367">
        <v>272</v>
      </c>
      <c r="H58" s="367">
        <v>198</v>
      </c>
      <c r="I58" s="367">
        <v>470</v>
      </c>
      <c r="J58" s="367">
        <v>266</v>
      </c>
      <c r="K58" s="367">
        <v>197</v>
      </c>
      <c r="L58" s="367">
        <v>463</v>
      </c>
      <c r="M58" s="351">
        <v>6</v>
      </c>
      <c r="N58" s="351">
        <v>1</v>
      </c>
      <c r="O58" s="351">
        <v>7</v>
      </c>
      <c r="P58" s="367">
        <v>259</v>
      </c>
      <c r="Q58" s="367">
        <v>194</v>
      </c>
      <c r="R58" s="367">
        <v>453</v>
      </c>
      <c r="S58" s="367">
        <v>258</v>
      </c>
      <c r="T58" s="367">
        <v>193</v>
      </c>
      <c r="U58" s="368">
        <v>451</v>
      </c>
      <c r="V58" s="39">
        <v>4</v>
      </c>
      <c r="W58" s="40">
        <v>4</v>
      </c>
      <c r="X58" s="40">
        <v>8</v>
      </c>
      <c r="Y58" s="41">
        <v>-107</v>
      </c>
      <c r="Z58" s="10"/>
    </row>
    <row r="59" spans="1:30" s="17" customFormat="1" ht="16.5" customHeight="1" thickBot="1">
      <c r="A59" s="10"/>
      <c r="B59" s="523"/>
      <c r="C59" s="515"/>
      <c r="D59" s="516"/>
      <c r="E59" s="517"/>
      <c r="F59" s="369">
        <v>1775</v>
      </c>
      <c r="G59" s="369">
        <v>182</v>
      </c>
      <c r="H59" s="369">
        <v>150</v>
      </c>
      <c r="I59" s="356">
        <v>332</v>
      </c>
      <c r="J59" s="369">
        <v>177</v>
      </c>
      <c r="K59" s="369">
        <v>148</v>
      </c>
      <c r="L59" s="356">
        <v>325</v>
      </c>
      <c r="M59" s="370">
        <v>5</v>
      </c>
      <c r="N59" s="370">
        <v>2</v>
      </c>
      <c r="O59" s="355">
        <v>7</v>
      </c>
      <c r="P59" s="369">
        <v>175</v>
      </c>
      <c r="Q59" s="369">
        <v>143</v>
      </c>
      <c r="R59" s="356">
        <v>318</v>
      </c>
      <c r="S59" s="369">
        <v>175</v>
      </c>
      <c r="T59" s="369">
        <v>141</v>
      </c>
      <c r="U59" s="359">
        <v>316</v>
      </c>
      <c r="V59" s="43"/>
      <c r="W59" s="43"/>
      <c r="X59" s="43"/>
      <c r="Y59" s="44"/>
      <c r="Z59" s="10"/>
    </row>
    <row r="60" spans="1:30" s="61" customFormat="1" ht="16.5" customHeight="1" thickBot="1">
      <c r="A60" s="10"/>
      <c r="B60" s="24"/>
      <c r="C60" s="25"/>
      <c r="D60" s="24"/>
      <c r="E60" s="24"/>
      <c r="F60" s="360"/>
      <c r="G60" s="360"/>
      <c r="H60" s="360"/>
      <c r="I60" s="360"/>
      <c r="J60" s="360"/>
      <c r="K60" s="360"/>
      <c r="L60" s="360"/>
      <c r="M60" s="360"/>
      <c r="N60" s="360"/>
      <c r="O60" s="360"/>
      <c r="P60" s="360"/>
      <c r="Q60" s="360"/>
      <c r="R60" s="360"/>
      <c r="S60" s="360"/>
      <c r="T60" s="360"/>
      <c r="U60" s="360"/>
      <c r="V60" s="24"/>
      <c r="W60" s="24"/>
      <c r="X60" s="24"/>
      <c r="Y60" s="24"/>
      <c r="Z60" s="10"/>
      <c r="AA60" s="17"/>
      <c r="AB60" s="17"/>
      <c r="AC60" s="17"/>
      <c r="AD60" s="17"/>
    </row>
    <row r="61" spans="1:30" s="17" customFormat="1" ht="16.5" customHeight="1">
      <c r="A61" s="10"/>
      <c r="B61" s="11" t="s">
        <v>6</v>
      </c>
      <c r="C61" s="62"/>
      <c r="D61" s="477" t="s">
        <v>109</v>
      </c>
      <c r="E61" s="478"/>
      <c r="F61" s="371" t="s">
        <v>9</v>
      </c>
      <c r="G61" s="518" t="s">
        <v>10</v>
      </c>
      <c r="H61" s="519"/>
      <c r="I61" s="525"/>
      <c r="J61" s="518" t="s">
        <v>11</v>
      </c>
      <c r="K61" s="519"/>
      <c r="L61" s="525"/>
      <c r="M61" s="518" t="s">
        <v>12</v>
      </c>
      <c r="N61" s="519"/>
      <c r="O61" s="525"/>
      <c r="P61" s="518" t="s">
        <v>13</v>
      </c>
      <c r="Q61" s="519"/>
      <c r="R61" s="525"/>
      <c r="S61" s="518" t="s">
        <v>14</v>
      </c>
      <c r="T61" s="519"/>
      <c r="U61" s="520"/>
      <c r="V61" s="15" t="s">
        <v>115</v>
      </c>
      <c r="W61" s="63"/>
      <c r="X61" s="63"/>
      <c r="Y61" s="64" t="s">
        <v>111</v>
      </c>
      <c r="Z61" s="10"/>
    </row>
    <row r="62" spans="1:30" s="17" customFormat="1" ht="16.5" customHeight="1">
      <c r="A62" s="10"/>
      <c r="B62" s="18" t="s">
        <v>7</v>
      </c>
      <c r="C62" s="30"/>
      <c r="D62" s="479"/>
      <c r="E62" s="480"/>
      <c r="F62" s="372" t="s">
        <v>15</v>
      </c>
      <c r="G62" s="373" t="s">
        <v>0</v>
      </c>
      <c r="H62" s="373" t="s">
        <v>1</v>
      </c>
      <c r="I62" s="373" t="s">
        <v>2</v>
      </c>
      <c r="J62" s="373" t="s">
        <v>0</v>
      </c>
      <c r="K62" s="373" t="s">
        <v>1</v>
      </c>
      <c r="L62" s="373" t="s">
        <v>2</v>
      </c>
      <c r="M62" s="373" t="s">
        <v>0</v>
      </c>
      <c r="N62" s="373" t="s">
        <v>1</v>
      </c>
      <c r="O62" s="373" t="s">
        <v>2</v>
      </c>
      <c r="P62" s="373" t="s">
        <v>0</v>
      </c>
      <c r="Q62" s="373" t="s">
        <v>1</v>
      </c>
      <c r="R62" s="373" t="s">
        <v>2</v>
      </c>
      <c r="S62" s="373" t="s">
        <v>0</v>
      </c>
      <c r="T62" s="373" t="s">
        <v>1</v>
      </c>
      <c r="U62" s="374" t="s">
        <v>2</v>
      </c>
      <c r="V62" s="33" t="s">
        <v>0</v>
      </c>
      <c r="W62" s="60" t="s">
        <v>1</v>
      </c>
      <c r="X62" s="60" t="s">
        <v>2</v>
      </c>
      <c r="Y62" s="65" t="s">
        <v>112</v>
      </c>
      <c r="Z62" s="10"/>
    </row>
    <row r="63" spans="1:30" s="17" customFormat="1" ht="16.5" customHeight="1">
      <c r="A63" s="10"/>
      <c r="B63" s="485" t="s">
        <v>48</v>
      </c>
      <c r="C63" s="21"/>
      <c r="D63" s="26" t="s">
        <v>116</v>
      </c>
      <c r="E63" s="24"/>
      <c r="F63" s="375">
        <v>366</v>
      </c>
      <c r="G63" s="375">
        <v>8</v>
      </c>
      <c r="H63" s="375">
        <v>6</v>
      </c>
      <c r="I63" s="375">
        <v>14</v>
      </c>
      <c r="J63" s="375">
        <v>8</v>
      </c>
      <c r="K63" s="375">
        <v>6</v>
      </c>
      <c r="L63" s="375">
        <v>14</v>
      </c>
      <c r="M63" s="333">
        <v>0</v>
      </c>
      <c r="N63" s="333">
        <v>0</v>
      </c>
      <c r="O63" s="333">
        <v>0</v>
      </c>
      <c r="P63" s="375">
        <v>8</v>
      </c>
      <c r="Q63" s="375">
        <v>6</v>
      </c>
      <c r="R63" s="375">
        <v>14</v>
      </c>
      <c r="S63" s="375">
        <v>8</v>
      </c>
      <c r="T63" s="375">
        <v>6</v>
      </c>
      <c r="U63" s="376">
        <v>14</v>
      </c>
      <c r="V63" s="66">
        <v>0</v>
      </c>
      <c r="W63" s="41">
        <v>0</v>
      </c>
      <c r="X63" s="41">
        <v>0</v>
      </c>
      <c r="Y63" s="41">
        <v>-136</v>
      </c>
      <c r="Z63" s="10"/>
    </row>
    <row r="64" spans="1:30" s="17" customFormat="1" ht="16.5" customHeight="1">
      <c r="A64" s="10"/>
      <c r="B64" s="486"/>
      <c r="C64" s="25" t="s">
        <v>8</v>
      </c>
      <c r="D64" s="21" t="s">
        <v>16</v>
      </c>
      <c r="E64" s="29" t="s">
        <v>17</v>
      </c>
      <c r="F64" s="375">
        <v>83</v>
      </c>
      <c r="G64" s="375">
        <v>0</v>
      </c>
      <c r="H64" s="375">
        <v>0</v>
      </c>
      <c r="I64" s="375">
        <v>0</v>
      </c>
      <c r="J64" s="375">
        <v>0</v>
      </c>
      <c r="K64" s="375">
        <v>0</v>
      </c>
      <c r="L64" s="375">
        <v>0</v>
      </c>
      <c r="M64" s="333">
        <v>0</v>
      </c>
      <c r="N64" s="333">
        <v>0</v>
      </c>
      <c r="O64" s="333">
        <v>0</v>
      </c>
      <c r="P64" s="375">
        <v>0</v>
      </c>
      <c r="Q64" s="375">
        <v>0</v>
      </c>
      <c r="R64" s="375">
        <v>0</v>
      </c>
      <c r="S64" s="375">
        <v>0</v>
      </c>
      <c r="T64" s="375">
        <v>0</v>
      </c>
      <c r="U64" s="376">
        <v>0</v>
      </c>
      <c r="V64" s="27">
        <v>0</v>
      </c>
      <c r="W64" s="28">
        <v>0</v>
      </c>
      <c r="X64" s="28">
        <v>0</v>
      </c>
      <c r="Y64" s="28">
        <v>-6</v>
      </c>
      <c r="Z64" s="10"/>
    </row>
    <row r="65" spans="1:26" s="17" customFormat="1" ht="16.5" customHeight="1">
      <c r="A65" s="10"/>
      <c r="B65" s="486"/>
      <c r="C65" s="25"/>
      <c r="D65" s="30" t="s">
        <v>18</v>
      </c>
      <c r="E65" s="29" t="s">
        <v>19</v>
      </c>
      <c r="F65" s="375">
        <v>269</v>
      </c>
      <c r="G65" s="375">
        <v>2</v>
      </c>
      <c r="H65" s="375">
        <v>0</v>
      </c>
      <c r="I65" s="375">
        <v>2</v>
      </c>
      <c r="J65" s="375">
        <v>2</v>
      </c>
      <c r="K65" s="375">
        <v>0</v>
      </c>
      <c r="L65" s="375">
        <v>2</v>
      </c>
      <c r="M65" s="333">
        <v>0</v>
      </c>
      <c r="N65" s="333">
        <v>0</v>
      </c>
      <c r="O65" s="333">
        <v>0</v>
      </c>
      <c r="P65" s="375">
        <v>2</v>
      </c>
      <c r="Q65" s="375">
        <v>0</v>
      </c>
      <c r="R65" s="375">
        <v>2</v>
      </c>
      <c r="S65" s="375">
        <v>2</v>
      </c>
      <c r="T65" s="375">
        <v>0</v>
      </c>
      <c r="U65" s="376">
        <v>2</v>
      </c>
      <c r="V65" s="27">
        <v>0</v>
      </c>
      <c r="W65" s="28">
        <v>0</v>
      </c>
      <c r="X65" s="28">
        <v>0</v>
      </c>
      <c r="Y65" s="28">
        <v>-16</v>
      </c>
      <c r="Z65" s="10"/>
    </row>
    <row r="66" spans="1:26" s="17" customFormat="1" ht="16.5" customHeight="1">
      <c r="A66" s="10"/>
      <c r="B66" s="486"/>
      <c r="C66" s="526" t="s">
        <v>20</v>
      </c>
      <c r="D66" s="30" t="s">
        <v>21</v>
      </c>
      <c r="E66" s="29" t="s">
        <v>22</v>
      </c>
      <c r="F66" s="375">
        <v>80</v>
      </c>
      <c r="G66" s="375">
        <v>0</v>
      </c>
      <c r="H66" s="375">
        <v>0</v>
      </c>
      <c r="I66" s="375">
        <v>0</v>
      </c>
      <c r="J66" s="375">
        <v>0</v>
      </c>
      <c r="K66" s="375">
        <v>0</v>
      </c>
      <c r="L66" s="375">
        <v>0</v>
      </c>
      <c r="M66" s="333">
        <v>0</v>
      </c>
      <c r="N66" s="333">
        <v>0</v>
      </c>
      <c r="O66" s="333">
        <v>0</v>
      </c>
      <c r="P66" s="375">
        <v>0</v>
      </c>
      <c r="Q66" s="375">
        <v>0</v>
      </c>
      <c r="R66" s="375">
        <v>0</v>
      </c>
      <c r="S66" s="375">
        <v>0</v>
      </c>
      <c r="T66" s="375">
        <v>0</v>
      </c>
      <c r="U66" s="376">
        <v>0</v>
      </c>
      <c r="V66" s="27">
        <v>0</v>
      </c>
      <c r="W66" s="28">
        <v>0</v>
      </c>
      <c r="X66" s="28">
        <v>0</v>
      </c>
      <c r="Y66" s="28">
        <v>-14</v>
      </c>
      <c r="Z66" s="10"/>
    </row>
    <row r="67" spans="1:26" s="17" customFormat="1" ht="16.5" customHeight="1">
      <c r="A67" s="10"/>
      <c r="B67" s="486"/>
      <c r="C67" s="526"/>
      <c r="D67" s="30" t="s">
        <v>23</v>
      </c>
      <c r="E67" s="29" t="s">
        <v>24</v>
      </c>
      <c r="F67" s="375">
        <v>20</v>
      </c>
      <c r="G67" s="375">
        <v>0</v>
      </c>
      <c r="H67" s="375">
        <v>0</v>
      </c>
      <c r="I67" s="375">
        <v>0</v>
      </c>
      <c r="J67" s="375">
        <v>0</v>
      </c>
      <c r="K67" s="375">
        <v>0</v>
      </c>
      <c r="L67" s="375">
        <v>0</v>
      </c>
      <c r="M67" s="333">
        <v>0</v>
      </c>
      <c r="N67" s="333">
        <v>0</v>
      </c>
      <c r="O67" s="333">
        <v>0</v>
      </c>
      <c r="P67" s="375">
        <v>0</v>
      </c>
      <c r="Q67" s="375">
        <v>0</v>
      </c>
      <c r="R67" s="375">
        <v>0</v>
      </c>
      <c r="S67" s="375">
        <v>0</v>
      </c>
      <c r="T67" s="375">
        <v>0</v>
      </c>
      <c r="U67" s="376">
        <v>0</v>
      </c>
      <c r="V67" s="27">
        <v>0</v>
      </c>
      <c r="W67" s="28">
        <v>0</v>
      </c>
      <c r="X67" s="28">
        <v>0</v>
      </c>
      <c r="Y67" s="28">
        <v>0</v>
      </c>
      <c r="Z67" s="10"/>
    </row>
    <row r="68" spans="1:26" s="17" customFormat="1" ht="16.5" customHeight="1">
      <c r="A68" s="10"/>
      <c r="B68" s="486"/>
      <c r="C68" s="25"/>
      <c r="D68" s="30" t="s">
        <v>26</v>
      </c>
      <c r="E68" s="29" t="s">
        <v>42</v>
      </c>
      <c r="F68" s="375">
        <v>13</v>
      </c>
      <c r="G68" s="375">
        <v>0</v>
      </c>
      <c r="H68" s="375">
        <v>0</v>
      </c>
      <c r="I68" s="375">
        <v>0</v>
      </c>
      <c r="J68" s="375">
        <v>0</v>
      </c>
      <c r="K68" s="375">
        <v>0</v>
      </c>
      <c r="L68" s="375">
        <v>0</v>
      </c>
      <c r="M68" s="333">
        <v>0</v>
      </c>
      <c r="N68" s="333">
        <v>0</v>
      </c>
      <c r="O68" s="333">
        <v>0</v>
      </c>
      <c r="P68" s="375">
        <v>0</v>
      </c>
      <c r="Q68" s="375">
        <v>0</v>
      </c>
      <c r="R68" s="375">
        <v>0</v>
      </c>
      <c r="S68" s="375">
        <v>0</v>
      </c>
      <c r="T68" s="375">
        <v>0</v>
      </c>
      <c r="U68" s="376">
        <v>0</v>
      </c>
      <c r="V68" s="27">
        <v>0</v>
      </c>
      <c r="W68" s="28">
        <v>0</v>
      </c>
      <c r="X68" s="28">
        <v>0</v>
      </c>
      <c r="Y68" s="28">
        <v>0</v>
      </c>
      <c r="Z68" s="10"/>
    </row>
    <row r="69" spans="1:26" s="17" customFormat="1" ht="16.5" customHeight="1">
      <c r="A69" s="10"/>
      <c r="B69" s="486"/>
      <c r="C69" s="25" t="s">
        <v>25</v>
      </c>
      <c r="D69" s="30"/>
      <c r="E69" s="31" t="s">
        <v>27</v>
      </c>
      <c r="F69" s="377">
        <v>465</v>
      </c>
      <c r="G69" s="377">
        <v>2</v>
      </c>
      <c r="H69" s="377">
        <v>0</v>
      </c>
      <c r="I69" s="375">
        <v>2</v>
      </c>
      <c r="J69" s="377">
        <v>2</v>
      </c>
      <c r="K69" s="377">
        <v>0</v>
      </c>
      <c r="L69" s="375">
        <v>2</v>
      </c>
      <c r="M69" s="333">
        <v>0</v>
      </c>
      <c r="N69" s="333">
        <v>0</v>
      </c>
      <c r="O69" s="333">
        <v>0</v>
      </c>
      <c r="P69" s="377">
        <v>2</v>
      </c>
      <c r="Q69" s="377">
        <v>0</v>
      </c>
      <c r="R69" s="375">
        <v>2</v>
      </c>
      <c r="S69" s="377">
        <v>2</v>
      </c>
      <c r="T69" s="377">
        <v>0</v>
      </c>
      <c r="U69" s="376">
        <v>2</v>
      </c>
      <c r="V69" s="66">
        <v>0</v>
      </c>
      <c r="W69" s="41">
        <v>0</v>
      </c>
      <c r="X69" s="41">
        <v>0</v>
      </c>
      <c r="Y69" s="41">
        <v>-36</v>
      </c>
      <c r="Z69" s="10"/>
    </row>
    <row r="70" spans="1:26" s="17" customFormat="1" ht="16.5" customHeight="1">
      <c r="A70" s="10"/>
      <c r="B70" s="486"/>
      <c r="C70" s="25"/>
      <c r="D70" s="32" t="s">
        <v>117</v>
      </c>
      <c r="E70" s="33" t="s">
        <v>118</v>
      </c>
      <c r="F70" s="375">
        <v>831</v>
      </c>
      <c r="G70" s="375">
        <v>10</v>
      </c>
      <c r="H70" s="375">
        <v>6</v>
      </c>
      <c r="I70" s="375">
        <v>16</v>
      </c>
      <c r="J70" s="375">
        <v>10</v>
      </c>
      <c r="K70" s="375">
        <v>6</v>
      </c>
      <c r="L70" s="375">
        <v>16</v>
      </c>
      <c r="M70" s="333">
        <v>0</v>
      </c>
      <c r="N70" s="333">
        <v>0</v>
      </c>
      <c r="O70" s="333">
        <v>0</v>
      </c>
      <c r="P70" s="375">
        <v>10</v>
      </c>
      <c r="Q70" s="375">
        <v>6</v>
      </c>
      <c r="R70" s="375">
        <v>16</v>
      </c>
      <c r="S70" s="375">
        <v>10</v>
      </c>
      <c r="T70" s="375">
        <v>6</v>
      </c>
      <c r="U70" s="376">
        <v>16</v>
      </c>
      <c r="V70" s="27">
        <v>0</v>
      </c>
      <c r="W70" s="28">
        <v>0</v>
      </c>
      <c r="X70" s="28">
        <v>0</v>
      </c>
      <c r="Y70" s="28">
        <v>-172</v>
      </c>
      <c r="Z70" s="10"/>
    </row>
    <row r="71" spans="1:26" s="17" customFormat="1" ht="16.5" customHeight="1">
      <c r="A71" s="10"/>
      <c r="B71" s="486"/>
      <c r="C71" s="489" t="s">
        <v>45</v>
      </c>
      <c r="D71" s="26" t="s">
        <v>28</v>
      </c>
      <c r="E71" s="34" t="s">
        <v>29</v>
      </c>
      <c r="F71" s="375">
        <v>202</v>
      </c>
      <c r="G71" s="375">
        <v>16</v>
      </c>
      <c r="H71" s="375">
        <v>8</v>
      </c>
      <c r="I71" s="375">
        <v>24</v>
      </c>
      <c r="J71" s="375">
        <v>15</v>
      </c>
      <c r="K71" s="375">
        <v>8</v>
      </c>
      <c r="L71" s="375">
        <v>23</v>
      </c>
      <c r="M71" s="333">
        <v>1</v>
      </c>
      <c r="N71" s="333">
        <v>0</v>
      </c>
      <c r="O71" s="333">
        <v>1</v>
      </c>
      <c r="P71" s="375">
        <v>15</v>
      </c>
      <c r="Q71" s="375">
        <v>8</v>
      </c>
      <c r="R71" s="375">
        <v>23</v>
      </c>
      <c r="S71" s="375">
        <v>15</v>
      </c>
      <c r="T71" s="375">
        <v>8</v>
      </c>
      <c r="U71" s="376">
        <v>23</v>
      </c>
      <c r="V71" s="27">
        <v>0</v>
      </c>
      <c r="W71" s="28">
        <v>0</v>
      </c>
      <c r="X71" s="28">
        <v>0</v>
      </c>
      <c r="Y71" s="28">
        <v>-2</v>
      </c>
      <c r="Z71" s="10"/>
    </row>
    <row r="72" spans="1:26" s="17" customFormat="1" ht="16.5" customHeight="1">
      <c r="A72" s="10"/>
      <c r="B72" s="486"/>
      <c r="C72" s="488"/>
      <c r="D72" s="26" t="s">
        <v>28</v>
      </c>
      <c r="E72" s="34" t="s">
        <v>40</v>
      </c>
      <c r="F72" s="333">
        <v>27</v>
      </c>
      <c r="G72" s="333">
        <v>0</v>
      </c>
      <c r="H72" s="333">
        <v>0</v>
      </c>
      <c r="I72" s="375">
        <v>0</v>
      </c>
      <c r="J72" s="333">
        <v>0</v>
      </c>
      <c r="K72" s="333">
        <v>0</v>
      </c>
      <c r="L72" s="375">
        <v>0</v>
      </c>
      <c r="M72" s="333">
        <v>0</v>
      </c>
      <c r="N72" s="333">
        <v>0</v>
      </c>
      <c r="O72" s="333">
        <v>0</v>
      </c>
      <c r="P72" s="333">
        <v>0</v>
      </c>
      <c r="Q72" s="333">
        <v>0</v>
      </c>
      <c r="R72" s="375">
        <v>0</v>
      </c>
      <c r="S72" s="333">
        <v>0</v>
      </c>
      <c r="T72" s="333">
        <v>0</v>
      </c>
      <c r="U72" s="376">
        <v>0</v>
      </c>
      <c r="V72" s="27">
        <v>0</v>
      </c>
      <c r="W72" s="28">
        <v>0</v>
      </c>
      <c r="X72" s="28">
        <v>0</v>
      </c>
      <c r="Y72" s="28">
        <v>-3</v>
      </c>
      <c r="Z72" s="10"/>
    </row>
    <row r="73" spans="1:26" s="17" customFormat="1" ht="16.5" customHeight="1">
      <c r="A73" s="10"/>
      <c r="B73" s="486"/>
      <c r="C73" s="488"/>
      <c r="D73" s="26" t="s">
        <v>28</v>
      </c>
      <c r="E73" s="34" t="s">
        <v>30</v>
      </c>
      <c r="F73" s="375">
        <v>0</v>
      </c>
      <c r="G73" s="375">
        <v>0</v>
      </c>
      <c r="H73" s="375">
        <v>0</v>
      </c>
      <c r="I73" s="375">
        <v>0</v>
      </c>
      <c r="J73" s="375">
        <v>0</v>
      </c>
      <c r="K73" s="375">
        <v>0</v>
      </c>
      <c r="L73" s="375">
        <v>0</v>
      </c>
      <c r="M73" s="333">
        <v>0</v>
      </c>
      <c r="N73" s="333">
        <v>0</v>
      </c>
      <c r="O73" s="333">
        <v>0</v>
      </c>
      <c r="P73" s="375">
        <v>0</v>
      </c>
      <c r="Q73" s="375">
        <v>0</v>
      </c>
      <c r="R73" s="375">
        <v>0</v>
      </c>
      <c r="S73" s="375">
        <v>0</v>
      </c>
      <c r="T73" s="375">
        <v>0</v>
      </c>
      <c r="U73" s="376">
        <v>0</v>
      </c>
      <c r="V73" s="27">
        <v>0</v>
      </c>
      <c r="W73" s="28">
        <v>0</v>
      </c>
      <c r="X73" s="28">
        <v>0</v>
      </c>
      <c r="Y73" s="28">
        <v>0</v>
      </c>
      <c r="Z73" s="10"/>
    </row>
    <row r="74" spans="1:26" s="17" customFormat="1" ht="28.5" customHeight="1">
      <c r="A74" s="10"/>
      <c r="B74" s="486"/>
      <c r="C74" s="488"/>
      <c r="D74" s="491" t="s">
        <v>41</v>
      </c>
      <c r="E74" s="492"/>
      <c r="F74" s="375">
        <v>91</v>
      </c>
      <c r="G74" s="375">
        <v>1</v>
      </c>
      <c r="H74" s="375">
        <v>2</v>
      </c>
      <c r="I74" s="375">
        <v>3</v>
      </c>
      <c r="J74" s="375">
        <v>1</v>
      </c>
      <c r="K74" s="375">
        <v>2</v>
      </c>
      <c r="L74" s="375">
        <v>3</v>
      </c>
      <c r="M74" s="333">
        <v>0</v>
      </c>
      <c r="N74" s="333">
        <v>0</v>
      </c>
      <c r="O74" s="333">
        <v>0</v>
      </c>
      <c r="P74" s="375">
        <v>1</v>
      </c>
      <c r="Q74" s="375">
        <v>2</v>
      </c>
      <c r="R74" s="375">
        <v>3</v>
      </c>
      <c r="S74" s="375">
        <v>1</v>
      </c>
      <c r="T74" s="375">
        <v>2</v>
      </c>
      <c r="U74" s="376">
        <v>3</v>
      </c>
      <c r="V74" s="27">
        <v>0</v>
      </c>
      <c r="W74" s="28">
        <v>0</v>
      </c>
      <c r="X74" s="28">
        <v>0</v>
      </c>
      <c r="Y74" s="28">
        <v>0</v>
      </c>
      <c r="Z74" s="10"/>
    </row>
    <row r="75" spans="1:26" s="17" customFormat="1" ht="28.5" customHeight="1">
      <c r="A75" s="10"/>
      <c r="B75" s="486"/>
      <c r="C75" s="488"/>
      <c r="D75" s="527" t="s">
        <v>49</v>
      </c>
      <c r="E75" s="528"/>
      <c r="F75" s="375">
        <v>25</v>
      </c>
      <c r="G75" s="375">
        <v>3</v>
      </c>
      <c r="H75" s="375">
        <v>0</v>
      </c>
      <c r="I75" s="375">
        <v>3</v>
      </c>
      <c r="J75" s="375">
        <v>2</v>
      </c>
      <c r="K75" s="375">
        <v>0</v>
      </c>
      <c r="L75" s="375">
        <v>2</v>
      </c>
      <c r="M75" s="333">
        <v>1</v>
      </c>
      <c r="N75" s="333">
        <v>0</v>
      </c>
      <c r="O75" s="333">
        <v>1</v>
      </c>
      <c r="P75" s="375">
        <v>2</v>
      </c>
      <c r="Q75" s="375">
        <v>0</v>
      </c>
      <c r="R75" s="375">
        <v>2</v>
      </c>
      <c r="S75" s="375">
        <v>2</v>
      </c>
      <c r="T75" s="375">
        <v>0</v>
      </c>
      <c r="U75" s="376">
        <v>2</v>
      </c>
      <c r="V75" s="27"/>
      <c r="W75" s="28"/>
      <c r="X75" s="28"/>
      <c r="Y75" s="28"/>
      <c r="Z75" s="10"/>
    </row>
    <row r="76" spans="1:26" s="17" customFormat="1" ht="16.5" customHeight="1">
      <c r="A76" s="10"/>
      <c r="B76" s="486"/>
      <c r="C76" s="490"/>
      <c r="D76" s="26" t="s">
        <v>119</v>
      </c>
      <c r="E76" s="33" t="s">
        <v>118</v>
      </c>
      <c r="F76" s="375">
        <v>345</v>
      </c>
      <c r="G76" s="375">
        <v>20</v>
      </c>
      <c r="H76" s="375">
        <v>10</v>
      </c>
      <c r="I76" s="375">
        <v>30</v>
      </c>
      <c r="J76" s="375">
        <v>18</v>
      </c>
      <c r="K76" s="375">
        <v>10</v>
      </c>
      <c r="L76" s="375">
        <v>28</v>
      </c>
      <c r="M76" s="333">
        <v>2</v>
      </c>
      <c r="N76" s="333">
        <v>0</v>
      </c>
      <c r="O76" s="333">
        <v>2</v>
      </c>
      <c r="P76" s="375">
        <v>18</v>
      </c>
      <c r="Q76" s="375">
        <v>10</v>
      </c>
      <c r="R76" s="375">
        <v>28</v>
      </c>
      <c r="S76" s="375">
        <v>18</v>
      </c>
      <c r="T76" s="375">
        <v>10</v>
      </c>
      <c r="U76" s="376">
        <v>28</v>
      </c>
      <c r="V76" s="27">
        <v>0</v>
      </c>
      <c r="W76" s="28">
        <v>0</v>
      </c>
      <c r="X76" s="28">
        <v>0</v>
      </c>
      <c r="Y76" s="28">
        <v>-5</v>
      </c>
      <c r="Z76" s="10"/>
    </row>
    <row r="77" spans="1:26" s="17" customFormat="1" ht="16.5" customHeight="1">
      <c r="A77" s="10"/>
      <c r="B77" s="486"/>
      <c r="C77" s="493" t="s">
        <v>120</v>
      </c>
      <c r="D77" s="494"/>
      <c r="E77" s="495"/>
      <c r="F77" s="378">
        <v>1176</v>
      </c>
      <c r="G77" s="378">
        <v>30</v>
      </c>
      <c r="H77" s="378">
        <v>16</v>
      </c>
      <c r="I77" s="378">
        <v>46</v>
      </c>
      <c r="J77" s="378">
        <v>28</v>
      </c>
      <c r="K77" s="378">
        <v>16</v>
      </c>
      <c r="L77" s="378">
        <v>44</v>
      </c>
      <c r="M77" s="378">
        <v>2</v>
      </c>
      <c r="N77" s="378">
        <v>0</v>
      </c>
      <c r="O77" s="378">
        <v>2</v>
      </c>
      <c r="P77" s="378">
        <v>28</v>
      </c>
      <c r="Q77" s="378">
        <v>16</v>
      </c>
      <c r="R77" s="378">
        <v>44</v>
      </c>
      <c r="S77" s="378">
        <v>28</v>
      </c>
      <c r="T77" s="378">
        <v>16</v>
      </c>
      <c r="U77" s="379">
        <v>44</v>
      </c>
      <c r="V77" s="37" t="e">
        <v>#REF!</v>
      </c>
      <c r="W77" s="38" t="e">
        <v>#REF!</v>
      </c>
      <c r="X77" s="38" t="e">
        <v>#REF!</v>
      </c>
      <c r="Y77" s="38">
        <v>-177</v>
      </c>
      <c r="Z77" s="10"/>
    </row>
    <row r="78" spans="1:26" s="17" customFormat="1" ht="16.5" customHeight="1" thickBot="1">
      <c r="A78" s="10"/>
      <c r="B78" s="487"/>
      <c r="C78" s="496"/>
      <c r="D78" s="497"/>
      <c r="E78" s="498"/>
      <c r="F78" s="380">
        <v>1426</v>
      </c>
      <c r="G78" s="380">
        <v>27</v>
      </c>
      <c r="H78" s="380">
        <v>19</v>
      </c>
      <c r="I78" s="337">
        <v>46</v>
      </c>
      <c r="J78" s="380">
        <v>25</v>
      </c>
      <c r="K78" s="380">
        <v>18</v>
      </c>
      <c r="L78" s="337">
        <v>43</v>
      </c>
      <c r="M78" s="381">
        <v>2</v>
      </c>
      <c r="N78" s="381">
        <v>1</v>
      </c>
      <c r="O78" s="381">
        <v>3</v>
      </c>
      <c r="P78" s="380">
        <v>25</v>
      </c>
      <c r="Q78" s="380">
        <v>18</v>
      </c>
      <c r="R78" s="337">
        <v>43</v>
      </c>
      <c r="S78" s="380">
        <v>25</v>
      </c>
      <c r="T78" s="380">
        <v>18</v>
      </c>
      <c r="U78" s="339">
        <v>43</v>
      </c>
      <c r="V78" s="39">
        <v>0</v>
      </c>
      <c r="W78" s="40">
        <v>0</v>
      </c>
      <c r="X78" s="40">
        <v>0</v>
      </c>
      <c r="Y78" s="41">
        <v>-307</v>
      </c>
      <c r="Z78" s="10"/>
    </row>
    <row r="79" spans="1:26" s="17" customFormat="1" ht="16.5" customHeight="1" thickBot="1">
      <c r="A79" s="10"/>
      <c r="B79" s="24"/>
      <c r="C79" s="25"/>
      <c r="D79" s="24"/>
      <c r="E79" s="24"/>
      <c r="F79" s="360"/>
      <c r="G79" s="360"/>
      <c r="H79" s="360"/>
      <c r="I79" s="360"/>
      <c r="J79" s="360"/>
      <c r="K79" s="360"/>
      <c r="L79" s="360"/>
      <c r="M79" s="360"/>
      <c r="N79" s="360"/>
      <c r="O79" s="360"/>
      <c r="P79" s="360"/>
      <c r="Q79" s="360"/>
      <c r="R79" s="360"/>
      <c r="S79" s="360"/>
      <c r="T79" s="360"/>
      <c r="U79" s="360"/>
      <c r="V79" s="24"/>
      <c r="W79" s="24"/>
      <c r="X79" s="24"/>
      <c r="Y79" s="24"/>
      <c r="Z79" s="10"/>
    </row>
    <row r="80" spans="1:26" s="17" customFormat="1" ht="16.5" customHeight="1">
      <c r="A80" s="10"/>
      <c r="B80" s="11" t="s">
        <v>6</v>
      </c>
      <c r="C80" s="12"/>
      <c r="D80" s="477" t="s">
        <v>109</v>
      </c>
      <c r="E80" s="478"/>
      <c r="F80" s="371" t="s">
        <v>9</v>
      </c>
      <c r="G80" s="518" t="s">
        <v>10</v>
      </c>
      <c r="H80" s="519"/>
      <c r="I80" s="525"/>
      <c r="J80" s="518" t="s">
        <v>11</v>
      </c>
      <c r="K80" s="519"/>
      <c r="L80" s="525"/>
      <c r="M80" s="518" t="s">
        <v>12</v>
      </c>
      <c r="N80" s="519"/>
      <c r="O80" s="525"/>
      <c r="P80" s="518" t="s">
        <v>13</v>
      </c>
      <c r="Q80" s="519"/>
      <c r="R80" s="525"/>
      <c r="S80" s="518" t="s">
        <v>14</v>
      </c>
      <c r="T80" s="519"/>
      <c r="U80" s="520"/>
      <c r="V80" s="14" t="s">
        <v>121</v>
      </c>
      <c r="W80" s="14"/>
      <c r="X80" s="15"/>
      <c r="Y80" s="16" t="s">
        <v>111</v>
      </c>
      <c r="Z80" s="10"/>
    </row>
    <row r="81" spans="1:27" s="17" customFormat="1" ht="16.5" customHeight="1">
      <c r="A81" s="10"/>
      <c r="B81" s="18" t="s">
        <v>7</v>
      </c>
      <c r="C81" s="19"/>
      <c r="D81" s="479"/>
      <c r="E81" s="480"/>
      <c r="F81" s="372" t="s">
        <v>15</v>
      </c>
      <c r="G81" s="373" t="s">
        <v>0</v>
      </c>
      <c r="H81" s="373" t="s">
        <v>1</v>
      </c>
      <c r="I81" s="373" t="s">
        <v>2</v>
      </c>
      <c r="J81" s="373" t="s">
        <v>0</v>
      </c>
      <c r="K81" s="373" t="s">
        <v>1</v>
      </c>
      <c r="L81" s="373" t="s">
        <v>2</v>
      </c>
      <c r="M81" s="373" t="s">
        <v>0</v>
      </c>
      <c r="N81" s="373" t="s">
        <v>1</v>
      </c>
      <c r="O81" s="373" t="s">
        <v>2</v>
      </c>
      <c r="P81" s="373" t="s">
        <v>0</v>
      </c>
      <c r="Q81" s="373" t="s">
        <v>1</v>
      </c>
      <c r="R81" s="373" t="s">
        <v>2</v>
      </c>
      <c r="S81" s="373" t="s">
        <v>0</v>
      </c>
      <c r="T81" s="373" t="s">
        <v>1</v>
      </c>
      <c r="U81" s="374" t="s">
        <v>2</v>
      </c>
      <c r="V81" s="33" t="s">
        <v>0</v>
      </c>
      <c r="W81" s="60" t="s">
        <v>1</v>
      </c>
      <c r="X81" s="60" t="s">
        <v>2</v>
      </c>
      <c r="Y81" s="24" t="s">
        <v>112</v>
      </c>
      <c r="Z81" s="24"/>
      <c r="AA81" s="51"/>
    </row>
    <row r="82" spans="1:27" s="17" customFormat="1" ht="16.5" customHeight="1">
      <c r="A82" s="10"/>
      <c r="B82" s="67"/>
      <c r="C82" s="25"/>
      <c r="D82" s="26" t="s">
        <v>116</v>
      </c>
      <c r="E82" s="24"/>
      <c r="F82" s="375">
        <v>630</v>
      </c>
      <c r="G82" s="375">
        <v>137</v>
      </c>
      <c r="H82" s="375">
        <v>91</v>
      </c>
      <c r="I82" s="375">
        <v>228</v>
      </c>
      <c r="J82" s="375">
        <v>134</v>
      </c>
      <c r="K82" s="375">
        <v>90</v>
      </c>
      <c r="L82" s="375">
        <v>224</v>
      </c>
      <c r="M82" s="333">
        <v>3</v>
      </c>
      <c r="N82" s="333">
        <v>1</v>
      </c>
      <c r="O82" s="333">
        <v>4</v>
      </c>
      <c r="P82" s="375">
        <v>133</v>
      </c>
      <c r="Q82" s="375">
        <v>90</v>
      </c>
      <c r="R82" s="375">
        <v>223</v>
      </c>
      <c r="S82" s="375">
        <v>131</v>
      </c>
      <c r="T82" s="375">
        <v>90</v>
      </c>
      <c r="U82" s="376">
        <v>221</v>
      </c>
      <c r="V82" s="27">
        <v>4</v>
      </c>
      <c r="W82" s="28">
        <v>6</v>
      </c>
      <c r="X82" s="28">
        <v>10</v>
      </c>
      <c r="Y82" s="28">
        <v>-198</v>
      </c>
      <c r="Z82" s="24"/>
      <c r="AA82" s="51"/>
    </row>
    <row r="83" spans="1:27" s="17" customFormat="1" ht="16.5" customHeight="1">
      <c r="A83" s="10"/>
      <c r="B83" s="68"/>
      <c r="C83" s="25" t="s">
        <v>8</v>
      </c>
      <c r="D83" s="64" t="s">
        <v>16</v>
      </c>
      <c r="E83" s="29" t="s">
        <v>17</v>
      </c>
      <c r="F83" s="375">
        <v>120</v>
      </c>
      <c r="G83" s="375">
        <v>20</v>
      </c>
      <c r="H83" s="375">
        <v>18</v>
      </c>
      <c r="I83" s="375">
        <v>38</v>
      </c>
      <c r="J83" s="375">
        <v>20</v>
      </c>
      <c r="K83" s="375">
        <v>17</v>
      </c>
      <c r="L83" s="375">
        <v>37</v>
      </c>
      <c r="M83" s="333">
        <v>0</v>
      </c>
      <c r="N83" s="333">
        <v>1</v>
      </c>
      <c r="O83" s="333">
        <v>1</v>
      </c>
      <c r="P83" s="375">
        <v>20</v>
      </c>
      <c r="Q83" s="375">
        <v>17</v>
      </c>
      <c r="R83" s="375">
        <v>37</v>
      </c>
      <c r="S83" s="375">
        <v>20</v>
      </c>
      <c r="T83" s="375">
        <v>17</v>
      </c>
      <c r="U83" s="376">
        <v>37</v>
      </c>
      <c r="V83" s="27">
        <v>0</v>
      </c>
      <c r="W83" s="28">
        <v>0</v>
      </c>
      <c r="X83" s="28">
        <v>0</v>
      </c>
      <c r="Y83" s="28">
        <v>-50</v>
      </c>
      <c r="Z83" s="24"/>
      <c r="AA83" s="51"/>
    </row>
    <row r="84" spans="1:27" s="17" customFormat="1" ht="16.5" customHeight="1">
      <c r="A84" s="10"/>
      <c r="B84" s="68"/>
      <c r="C84" s="25"/>
      <c r="D84" s="20" t="s">
        <v>18</v>
      </c>
      <c r="E84" s="29" t="s">
        <v>19</v>
      </c>
      <c r="F84" s="375">
        <v>390</v>
      </c>
      <c r="G84" s="375">
        <v>78</v>
      </c>
      <c r="H84" s="375">
        <v>48</v>
      </c>
      <c r="I84" s="375">
        <v>126</v>
      </c>
      <c r="J84" s="375">
        <v>77</v>
      </c>
      <c r="K84" s="375">
        <v>47</v>
      </c>
      <c r="L84" s="375">
        <v>124</v>
      </c>
      <c r="M84" s="333">
        <v>1</v>
      </c>
      <c r="N84" s="333">
        <v>1</v>
      </c>
      <c r="O84" s="333">
        <v>2</v>
      </c>
      <c r="P84" s="375">
        <v>77</v>
      </c>
      <c r="Q84" s="375">
        <v>47</v>
      </c>
      <c r="R84" s="375">
        <v>124</v>
      </c>
      <c r="S84" s="375">
        <v>77</v>
      </c>
      <c r="T84" s="375">
        <v>46</v>
      </c>
      <c r="U84" s="376">
        <v>123</v>
      </c>
      <c r="V84" s="27">
        <v>3</v>
      </c>
      <c r="W84" s="28">
        <v>0</v>
      </c>
      <c r="X84" s="28">
        <v>3</v>
      </c>
      <c r="Y84" s="28">
        <v>-21</v>
      </c>
      <c r="Z84" s="24"/>
      <c r="AA84" s="51"/>
    </row>
    <row r="85" spans="1:27" s="17" customFormat="1" ht="16.5" customHeight="1">
      <c r="A85" s="10"/>
      <c r="B85" s="69"/>
      <c r="C85" s="488" t="s">
        <v>20</v>
      </c>
      <c r="D85" s="20" t="s">
        <v>21</v>
      </c>
      <c r="E85" s="29" t="s">
        <v>22</v>
      </c>
      <c r="F85" s="375">
        <v>120</v>
      </c>
      <c r="G85" s="375">
        <v>25</v>
      </c>
      <c r="H85" s="375">
        <v>15</v>
      </c>
      <c r="I85" s="375">
        <v>40</v>
      </c>
      <c r="J85" s="375">
        <v>25</v>
      </c>
      <c r="K85" s="375">
        <v>15</v>
      </c>
      <c r="L85" s="375">
        <v>40</v>
      </c>
      <c r="M85" s="333">
        <v>0</v>
      </c>
      <c r="N85" s="333">
        <v>0</v>
      </c>
      <c r="O85" s="333">
        <v>0</v>
      </c>
      <c r="P85" s="375">
        <v>25</v>
      </c>
      <c r="Q85" s="375">
        <v>15</v>
      </c>
      <c r="R85" s="375">
        <v>40</v>
      </c>
      <c r="S85" s="375">
        <v>25</v>
      </c>
      <c r="T85" s="375">
        <v>15</v>
      </c>
      <c r="U85" s="376">
        <v>40</v>
      </c>
      <c r="V85" s="27">
        <v>0</v>
      </c>
      <c r="W85" s="28">
        <v>0</v>
      </c>
      <c r="X85" s="28">
        <v>0</v>
      </c>
      <c r="Y85" s="28">
        <v>-16</v>
      </c>
      <c r="Z85" s="24"/>
      <c r="AA85" s="51"/>
    </row>
    <row r="86" spans="1:27" s="17" customFormat="1" ht="16.5" customHeight="1">
      <c r="A86" s="10"/>
      <c r="B86" s="69" t="s">
        <v>39</v>
      </c>
      <c r="C86" s="488"/>
      <c r="D86" s="20" t="s">
        <v>23</v>
      </c>
      <c r="E86" s="29" t="s">
        <v>24</v>
      </c>
      <c r="F86" s="375">
        <v>30</v>
      </c>
      <c r="G86" s="375">
        <v>8</v>
      </c>
      <c r="H86" s="375">
        <v>2</v>
      </c>
      <c r="I86" s="375">
        <v>10</v>
      </c>
      <c r="J86" s="375">
        <v>8</v>
      </c>
      <c r="K86" s="375">
        <v>2</v>
      </c>
      <c r="L86" s="375">
        <v>10</v>
      </c>
      <c r="M86" s="333">
        <v>0</v>
      </c>
      <c r="N86" s="333">
        <v>0</v>
      </c>
      <c r="O86" s="333">
        <v>0</v>
      </c>
      <c r="P86" s="375">
        <v>8</v>
      </c>
      <c r="Q86" s="375">
        <v>2</v>
      </c>
      <c r="R86" s="375">
        <v>10</v>
      </c>
      <c r="S86" s="375">
        <v>8</v>
      </c>
      <c r="T86" s="375">
        <v>2</v>
      </c>
      <c r="U86" s="376">
        <v>10</v>
      </c>
      <c r="V86" s="27">
        <v>0</v>
      </c>
      <c r="W86" s="28">
        <v>0</v>
      </c>
      <c r="X86" s="28">
        <v>0</v>
      </c>
      <c r="Y86" s="28">
        <v>2</v>
      </c>
      <c r="Z86" s="24"/>
      <c r="AA86" s="51"/>
    </row>
    <row r="87" spans="1:27" s="17" customFormat="1" ht="16.5" customHeight="1">
      <c r="A87" s="10"/>
      <c r="B87" s="69"/>
      <c r="C87" s="25"/>
      <c r="D87" s="20" t="s">
        <v>26</v>
      </c>
      <c r="E87" s="29" t="s">
        <v>42</v>
      </c>
      <c r="F87" s="375">
        <v>30</v>
      </c>
      <c r="G87" s="375">
        <v>10</v>
      </c>
      <c r="H87" s="375">
        <v>8</v>
      </c>
      <c r="I87" s="375">
        <v>18</v>
      </c>
      <c r="J87" s="375">
        <v>10</v>
      </c>
      <c r="K87" s="375">
        <v>7</v>
      </c>
      <c r="L87" s="375">
        <v>17</v>
      </c>
      <c r="M87" s="333">
        <v>0</v>
      </c>
      <c r="N87" s="333">
        <v>1</v>
      </c>
      <c r="O87" s="333">
        <v>1</v>
      </c>
      <c r="P87" s="375">
        <v>10</v>
      </c>
      <c r="Q87" s="375">
        <v>7</v>
      </c>
      <c r="R87" s="375">
        <v>17</v>
      </c>
      <c r="S87" s="375">
        <v>10</v>
      </c>
      <c r="T87" s="375">
        <v>7</v>
      </c>
      <c r="U87" s="376">
        <v>17</v>
      </c>
      <c r="V87" s="27">
        <v>1</v>
      </c>
      <c r="W87" s="28">
        <v>0</v>
      </c>
      <c r="X87" s="28">
        <v>1</v>
      </c>
      <c r="Y87" s="28">
        <v>1</v>
      </c>
      <c r="Z87" s="24"/>
      <c r="AA87" s="51"/>
    </row>
    <row r="88" spans="1:27" s="17" customFormat="1" ht="16.5" customHeight="1">
      <c r="A88" s="10"/>
      <c r="B88" s="69"/>
      <c r="C88" s="25" t="s">
        <v>25</v>
      </c>
      <c r="D88" s="20"/>
      <c r="E88" s="31" t="s">
        <v>27</v>
      </c>
      <c r="F88" s="375">
        <v>690</v>
      </c>
      <c r="G88" s="375">
        <v>141</v>
      </c>
      <c r="H88" s="375">
        <v>91</v>
      </c>
      <c r="I88" s="375">
        <v>232</v>
      </c>
      <c r="J88" s="375">
        <v>140</v>
      </c>
      <c r="K88" s="375">
        <v>88</v>
      </c>
      <c r="L88" s="375">
        <v>228</v>
      </c>
      <c r="M88" s="333">
        <v>1</v>
      </c>
      <c r="N88" s="333">
        <v>3</v>
      </c>
      <c r="O88" s="333">
        <v>4</v>
      </c>
      <c r="P88" s="375">
        <v>140</v>
      </c>
      <c r="Q88" s="375">
        <v>88</v>
      </c>
      <c r="R88" s="375">
        <v>228</v>
      </c>
      <c r="S88" s="375">
        <v>140</v>
      </c>
      <c r="T88" s="375">
        <v>87</v>
      </c>
      <c r="U88" s="376">
        <v>227</v>
      </c>
      <c r="V88" s="27">
        <v>4</v>
      </c>
      <c r="W88" s="28">
        <v>0</v>
      </c>
      <c r="X88" s="28">
        <v>4</v>
      </c>
      <c r="Y88" s="28">
        <v>-84</v>
      </c>
      <c r="Z88" s="24"/>
      <c r="AA88" s="51"/>
    </row>
    <row r="89" spans="1:27" s="17" customFormat="1" ht="16.5" customHeight="1">
      <c r="A89" s="10"/>
      <c r="B89" s="69"/>
      <c r="C89" s="25"/>
      <c r="D89" s="32" t="s">
        <v>122</v>
      </c>
      <c r="E89" s="33" t="s">
        <v>123</v>
      </c>
      <c r="F89" s="375">
        <v>1320</v>
      </c>
      <c r="G89" s="375">
        <v>278</v>
      </c>
      <c r="H89" s="375">
        <v>182</v>
      </c>
      <c r="I89" s="375">
        <v>460</v>
      </c>
      <c r="J89" s="375">
        <v>274</v>
      </c>
      <c r="K89" s="375">
        <v>178</v>
      </c>
      <c r="L89" s="375">
        <v>452</v>
      </c>
      <c r="M89" s="333">
        <v>4</v>
      </c>
      <c r="N89" s="333">
        <v>4</v>
      </c>
      <c r="O89" s="333">
        <v>8</v>
      </c>
      <c r="P89" s="375">
        <v>273</v>
      </c>
      <c r="Q89" s="375">
        <v>178</v>
      </c>
      <c r="R89" s="375">
        <v>451</v>
      </c>
      <c r="S89" s="375">
        <v>271</v>
      </c>
      <c r="T89" s="375">
        <v>177</v>
      </c>
      <c r="U89" s="376">
        <v>448</v>
      </c>
      <c r="V89" s="27">
        <v>8</v>
      </c>
      <c r="W89" s="28">
        <v>6</v>
      </c>
      <c r="X89" s="28">
        <v>14</v>
      </c>
      <c r="Y89" s="28">
        <v>-282</v>
      </c>
      <c r="Z89" s="24"/>
      <c r="AA89" s="51"/>
    </row>
    <row r="90" spans="1:27" s="17" customFormat="1" ht="16.5" customHeight="1">
      <c r="A90" s="10"/>
      <c r="B90" s="69"/>
      <c r="C90" s="489" t="s">
        <v>45</v>
      </c>
      <c r="D90" s="26" t="s">
        <v>28</v>
      </c>
      <c r="E90" s="34" t="s">
        <v>29</v>
      </c>
      <c r="F90" s="375">
        <v>1455</v>
      </c>
      <c r="G90" s="375">
        <v>703</v>
      </c>
      <c r="H90" s="375">
        <v>700</v>
      </c>
      <c r="I90" s="375">
        <v>1403</v>
      </c>
      <c r="J90" s="375">
        <v>666</v>
      </c>
      <c r="K90" s="375">
        <v>675</v>
      </c>
      <c r="L90" s="375">
        <v>1341</v>
      </c>
      <c r="M90" s="333">
        <v>37</v>
      </c>
      <c r="N90" s="333">
        <v>25</v>
      </c>
      <c r="O90" s="333">
        <v>62</v>
      </c>
      <c r="P90" s="375">
        <v>593</v>
      </c>
      <c r="Q90" s="375">
        <v>592</v>
      </c>
      <c r="R90" s="375">
        <v>1185</v>
      </c>
      <c r="S90" s="375">
        <v>590</v>
      </c>
      <c r="T90" s="375">
        <v>587</v>
      </c>
      <c r="U90" s="376">
        <v>1177</v>
      </c>
      <c r="V90" s="27">
        <v>3</v>
      </c>
      <c r="W90" s="28">
        <v>6</v>
      </c>
      <c r="X90" s="28">
        <v>9</v>
      </c>
      <c r="Y90" s="28">
        <v>-97</v>
      </c>
      <c r="Z90" s="24"/>
      <c r="AA90" s="51"/>
    </row>
    <row r="91" spans="1:27" s="17" customFormat="1" ht="16.5" customHeight="1">
      <c r="A91" s="10"/>
      <c r="B91" s="69"/>
      <c r="C91" s="488"/>
      <c r="D91" s="26" t="s">
        <v>28</v>
      </c>
      <c r="E91" s="34" t="s">
        <v>40</v>
      </c>
      <c r="F91" s="375">
        <v>30</v>
      </c>
      <c r="G91" s="375">
        <v>1</v>
      </c>
      <c r="H91" s="375">
        <v>2</v>
      </c>
      <c r="I91" s="375">
        <v>3</v>
      </c>
      <c r="J91" s="375">
        <v>1</v>
      </c>
      <c r="K91" s="375">
        <v>2</v>
      </c>
      <c r="L91" s="375">
        <v>3</v>
      </c>
      <c r="M91" s="333">
        <v>0</v>
      </c>
      <c r="N91" s="333">
        <v>0</v>
      </c>
      <c r="O91" s="333">
        <v>0</v>
      </c>
      <c r="P91" s="375">
        <v>1</v>
      </c>
      <c r="Q91" s="375">
        <v>2</v>
      </c>
      <c r="R91" s="375">
        <v>3</v>
      </c>
      <c r="S91" s="375">
        <v>1</v>
      </c>
      <c r="T91" s="375">
        <v>2</v>
      </c>
      <c r="U91" s="376">
        <v>3</v>
      </c>
      <c r="V91" s="27">
        <v>1</v>
      </c>
      <c r="W91" s="28">
        <v>0</v>
      </c>
      <c r="X91" s="28">
        <v>1</v>
      </c>
      <c r="Y91" s="28">
        <v>-10</v>
      </c>
      <c r="Z91" s="10"/>
    </row>
    <row r="92" spans="1:27" s="17" customFormat="1" ht="16.5" customHeight="1">
      <c r="A92" s="10"/>
      <c r="B92" s="69"/>
      <c r="C92" s="488"/>
      <c r="D92" s="26" t="s">
        <v>28</v>
      </c>
      <c r="E92" s="34" t="s">
        <v>30</v>
      </c>
      <c r="F92" s="375">
        <v>65</v>
      </c>
      <c r="G92" s="375">
        <v>77</v>
      </c>
      <c r="H92" s="375">
        <v>42</v>
      </c>
      <c r="I92" s="375">
        <v>119</v>
      </c>
      <c r="J92" s="375">
        <v>70</v>
      </c>
      <c r="K92" s="375">
        <v>41</v>
      </c>
      <c r="L92" s="375">
        <v>111</v>
      </c>
      <c r="M92" s="333">
        <v>7</v>
      </c>
      <c r="N92" s="333">
        <v>1</v>
      </c>
      <c r="O92" s="333">
        <v>8</v>
      </c>
      <c r="P92" s="375">
        <v>40</v>
      </c>
      <c r="Q92" s="375">
        <v>35</v>
      </c>
      <c r="R92" s="375">
        <v>75</v>
      </c>
      <c r="S92" s="375">
        <v>40</v>
      </c>
      <c r="T92" s="375">
        <v>34</v>
      </c>
      <c r="U92" s="376">
        <v>74</v>
      </c>
      <c r="V92" s="27" t="e">
        <v>#REF!</v>
      </c>
      <c r="W92" s="28" t="e">
        <v>#REF!</v>
      </c>
      <c r="X92" s="28" t="e">
        <v>#REF!</v>
      </c>
      <c r="Y92" s="28">
        <v>3</v>
      </c>
      <c r="Z92" s="24"/>
      <c r="AA92" s="51"/>
    </row>
    <row r="93" spans="1:27" s="17" customFormat="1" ht="28.5" customHeight="1">
      <c r="A93" s="10"/>
      <c r="B93" s="69" t="s">
        <v>31</v>
      </c>
      <c r="C93" s="488"/>
      <c r="D93" s="491" t="s">
        <v>41</v>
      </c>
      <c r="E93" s="492"/>
      <c r="F93" s="375">
        <v>150</v>
      </c>
      <c r="G93" s="375">
        <v>32</v>
      </c>
      <c r="H93" s="375">
        <v>32</v>
      </c>
      <c r="I93" s="375">
        <v>64</v>
      </c>
      <c r="J93" s="375">
        <v>32</v>
      </c>
      <c r="K93" s="375">
        <v>32</v>
      </c>
      <c r="L93" s="375">
        <v>64</v>
      </c>
      <c r="M93" s="333">
        <v>0</v>
      </c>
      <c r="N93" s="333">
        <v>0</v>
      </c>
      <c r="O93" s="333">
        <v>0</v>
      </c>
      <c r="P93" s="375">
        <v>32</v>
      </c>
      <c r="Q93" s="375">
        <v>32</v>
      </c>
      <c r="R93" s="375">
        <v>64</v>
      </c>
      <c r="S93" s="375">
        <v>31</v>
      </c>
      <c r="T93" s="375">
        <v>31</v>
      </c>
      <c r="U93" s="376">
        <v>62</v>
      </c>
      <c r="V93" s="27">
        <v>1</v>
      </c>
      <c r="W93" s="28">
        <v>0</v>
      </c>
      <c r="X93" s="28">
        <v>1</v>
      </c>
      <c r="Y93" s="28">
        <v>0</v>
      </c>
      <c r="Z93" s="24"/>
      <c r="AA93" s="51"/>
    </row>
    <row r="94" spans="1:27" s="17" customFormat="1" ht="28.5" customHeight="1">
      <c r="A94" s="10"/>
      <c r="B94" s="68"/>
      <c r="C94" s="488"/>
      <c r="D94" s="491" t="s">
        <v>49</v>
      </c>
      <c r="E94" s="492"/>
      <c r="F94" s="375">
        <v>1290</v>
      </c>
      <c r="G94" s="375">
        <v>831</v>
      </c>
      <c r="H94" s="375">
        <v>907</v>
      </c>
      <c r="I94" s="375">
        <v>1738</v>
      </c>
      <c r="J94" s="375">
        <v>809</v>
      </c>
      <c r="K94" s="375">
        <v>881</v>
      </c>
      <c r="L94" s="375">
        <v>1690</v>
      </c>
      <c r="M94" s="333">
        <v>22</v>
      </c>
      <c r="N94" s="333">
        <v>26</v>
      </c>
      <c r="O94" s="333">
        <v>48</v>
      </c>
      <c r="P94" s="375">
        <v>526</v>
      </c>
      <c r="Q94" s="375">
        <v>684</v>
      </c>
      <c r="R94" s="375">
        <v>1210</v>
      </c>
      <c r="S94" s="375">
        <v>519</v>
      </c>
      <c r="T94" s="375">
        <v>682</v>
      </c>
      <c r="U94" s="376">
        <v>1201</v>
      </c>
      <c r="V94" s="27">
        <v>5</v>
      </c>
      <c r="W94" s="28">
        <v>1</v>
      </c>
      <c r="X94" s="28">
        <v>6</v>
      </c>
      <c r="Y94" s="28">
        <v>-41</v>
      </c>
      <c r="Z94" s="24"/>
      <c r="AA94" s="51"/>
    </row>
    <row r="95" spans="1:27" s="17" customFormat="1" ht="16.5" customHeight="1">
      <c r="A95" s="10"/>
      <c r="B95" s="68"/>
      <c r="C95" s="490"/>
      <c r="D95" s="26" t="s">
        <v>124</v>
      </c>
      <c r="E95" s="33" t="s">
        <v>125</v>
      </c>
      <c r="F95" s="375">
        <v>2990</v>
      </c>
      <c r="G95" s="375">
        <v>1644</v>
      </c>
      <c r="H95" s="375">
        <v>1683</v>
      </c>
      <c r="I95" s="375">
        <v>3327</v>
      </c>
      <c r="J95" s="375">
        <v>1578</v>
      </c>
      <c r="K95" s="375">
        <v>1631</v>
      </c>
      <c r="L95" s="375">
        <v>3209</v>
      </c>
      <c r="M95" s="333">
        <v>66</v>
      </c>
      <c r="N95" s="333">
        <v>52</v>
      </c>
      <c r="O95" s="333">
        <v>118</v>
      </c>
      <c r="P95" s="375">
        <v>1192</v>
      </c>
      <c r="Q95" s="375">
        <v>1345</v>
      </c>
      <c r="R95" s="375">
        <v>2537</v>
      </c>
      <c r="S95" s="375">
        <v>1181</v>
      </c>
      <c r="T95" s="375">
        <v>1336</v>
      </c>
      <c r="U95" s="376">
        <v>2517</v>
      </c>
      <c r="V95" s="27" t="e">
        <v>#REF!</v>
      </c>
      <c r="W95" s="28" t="e">
        <v>#REF!</v>
      </c>
      <c r="X95" s="28" t="e">
        <v>#REF!</v>
      </c>
      <c r="Y95" s="28">
        <v>-145</v>
      </c>
      <c r="Z95" s="24"/>
      <c r="AA95" s="51"/>
    </row>
    <row r="96" spans="1:27" s="17" customFormat="1" ht="16.5" customHeight="1">
      <c r="A96" s="10"/>
      <c r="B96" s="68"/>
      <c r="C96" s="493" t="s">
        <v>126</v>
      </c>
      <c r="D96" s="494"/>
      <c r="E96" s="495"/>
      <c r="F96" s="378">
        <v>4310</v>
      </c>
      <c r="G96" s="378">
        <v>1922</v>
      </c>
      <c r="H96" s="378">
        <v>1865</v>
      </c>
      <c r="I96" s="378">
        <v>3787</v>
      </c>
      <c r="J96" s="378">
        <v>1852</v>
      </c>
      <c r="K96" s="378">
        <v>1809</v>
      </c>
      <c r="L96" s="378">
        <v>3661</v>
      </c>
      <c r="M96" s="335">
        <v>70</v>
      </c>
      <c r="N96" s="335">
        <v>56</v>
      </c>
      <c r="O96" s="335">
        <v>126</v>
      </c>
      <c r="P96" s="378">
        <v>1465</v>
      </c>
      <c r="Q96" s="378">
        <v>1523</v>
      </c>
      <c r="R96" s="378">
        <v>2988</v>
      </c>
      <c r="S96" s="378">
        <v>1452</v>
      </c>
      <c r="T96" s="378">
        <v>1513</v>
      </c>
      <c r="U96" s="379">
        <v>2965</v>
      </c>
      <c r="V96" s="37" t="e">
        <v>#REF!</v>
      </c>
      <c r="W96" s="38" t="e">
        <v>#REF!</v>
      </c>
      <c r="X96" s="38" t="e">
        <v>#REF!</v>
      </c>
      <c r="Y96" s="38">
        <v>-427</v>
      </c>
      <c r="Z96" s="24"/>
      <c r="AA96" s="51"/>
    </row>
    <row r="97" spans="1:26" s="17" customFormat="1" ht="16.5" customHeight="1" thickBot="1">
      <c r="A97" s="10"/>
      <c r="B97" s="70"/>
      <c r="C97" s="496"/>
      <c r="D97" s="497"/>
      <c r="E97" s="498"/>
      <c r="F97" s="380">
        <v>4355</v>
      </c>
      <c r="G97" s="380">
        <v>1743</v>
      </c>
      <c r="H97" s="380">
        <v>1638</v>
      </c>
      <c r="I97" s="380">
        <v>3381</v>
      </c>
      <c r="J97" s="380">
        <v>1682</v>
      </c>
      <c r="K97" s="380">
        <v>1588</v>
      </c>
      <c r="L97" s="337">
        <v>3270</v>
      </c>
      <c r="M97" s="338">
        <v>61</v>
      </c>
      <c r="N97" s="338">
        <v>50</v>
      </c>
      <c r="O97" s="338">
        <v>111</v>
      </c>
      <c r="P97" s="380">
        <v>1401</v>
      </c>
      <c r="Q97" s="380">
        <v>1400</v>
      </c>
      <c r="R97" s="337">
        <v>2801</v>
      </c>
      <c r="S97" s="380">
        <v>1393</v>
      </c>
      <c r="T97" s="380">
        <v>1389</v>
      </c>
      <c r="U97" s="339">
        <v>2782</v>
      </c>
      <c r="V97" s="39">
        <v>13</v>
      </c>
      <c r="W97" s="40">
        <v>8</v>
      </c>
      <c r="X97" s="40">
        <v>21</v>
      </c>
      <c r="Y97" s="41">
        <v>-198</v>
      </c>
      <c r="Z97" s="10"/>
    </row>
    <row r="98" spans="1:26" s="17" customFormat="1" ht="8" customHeight="1">
      <c r="A98" s="10"/>
      <c r="B98" s="10"/>
      <c r="C98" s="71"/>
      <c r="D98" s="24"/>
      <c r="E98" s="10"/>
      <c r="F98" s="24"/>
      <c r="G98" s="24"/>
      <c r="H98" s="24"/>
      <c r="I98" s="24"/>
      <c r="J98" s="24"/>
      <c r="K98" s="24"/>
      <c r="L98" s="24"/>
      <c r="M98" s="10"/>
      <c r="N98" s="10"/>
      <c r="O98" s="10"/>
      <c r="P98" s="24"/>
      <c r="Q98" s="24"/>
      <c r="R98" s="24"/>
      <c r="S98" s="24"/>
      <c r="T98" s="10"/>
      <c r="U98" s="10"/>
      <c r="V98" s="10"/>
      <c r="W98" s="10"/>
      <c r="X98" s="10"/>
      <c r="Y98" s="10"/>
      <c r="Z98" s="10"/>
    </row>
    <row r="99" spans="1:26" s="17" customFormat="1" ht="15" customHeight="1">
      <c r="A99" s="10"/>
      <c r="B99" s="10"/>
      <c r="C99" s="24" t="s">
        <v>128</v>
      </c>
      <c r="D99" s="24"/>
      <c r="E99" s="10"/>
      <c r="F99" s="24"/>
      <c r="G99" s="24"/>
      <c r="H99" s="24"/>
      <c r="I99" s="24"/>
      <c r="J99" s="24"/>
      <c r="K99" s="24"/>
      <c r="L99" s="24"/>
      <c r="M99" s="10"/>
      <c r="N99" s="10"/>
      <c r="O99" s="10"/>
      <c r="P99" s="24"/>
      <c r="Q99" s="24"/>
      <c r="R99" s="24"/>
      <c r="S99" s="24"/>
      <c r="T99" s="24"/>
      <c r="U99" s="24"/>
      <c r="V99" s="24"/>
      <c r="W99" s="10"/>
      <c r="X99" s="10"/>
      <c r="Y99" s="10"/>
      <c r="Z99" s="10"/>
    </row>
    <row r="100" spans="1:26" s="17" customFormat="1" ht="15" customHeight="1">
      <c r="A100" s="10"/>
      <c r="B100" s="10"/>
      <c r="C100" s="24" t="s">
        <v>129</v>
      </c>
      <c r="D100" s="24"/>
      <c r="E100" s="10"/>
      <c r="F100" s="24"/>
      <c r="G100" s="24"/>
      <c r="H100" s="24"/>
      <c r="I100" s="24"/>
      <c r="J100" s="24"/>
      <c r="K100" s="24"/>
      <c r="L100" s="24"/>
      <c r="M100" s="24"/>
      <c r="N100" s="24"/>
      <c r="O100" s="24"/>
      <c r="P100" s="24"/>
      <c r="Q100" s="24"/>
      <c r="R100" s="24"/>
      <c r="S100" s="24"/>
      <c r="T100" s="10"/>
      <c r="U100" s="10"/>
      <c r="V100" s="10"/>
      <c r="W100" s="10"/>
      <c r="X100" s="10"/>
      <c r="Y100" s="10"/>
      <c r="Z100" s="10"/>
    </row>
    <row r="101" spans="1:26" s="17" customFormat="1" ht="15" customHeight="1">
      <c r="A101" s="10"/>
      <c r="B101" s="10"/>
      <c r="C101" s="24" t="s">
        <v>158</v>
      </c>
      <c r="D101" s="24"/>
      <c r="E101" s="24"/>
      <c r="F101" s="24"/>
      <c r="G101" s="24"/>
      <c r="H101" s="24"/>
      <c r="I101" s="24"/>
      <c r="J101" s="24"/>
      <c r="K101" s="24"/>
      <c r="L101" s="24"/>
      <c r="M101" s="24"/>
      <c r="N101" s="24"/>
      <c r="O101" s="24"/>
      <c r="P101" s="24"/>
      <c r="Q101" s="24"/>
      <c r="R101" s="24"/>
      <c r="S101" s="24"/>
      <c r="T101" s="24"/>
      <c r="U101" s="24"/>
      <c r="V101" s="10"/>
      <c r="W101" s="10"/>
      <c r="X101" s="10"/>
      <c r="Y101" s="10"/>
      <c r="Z101" s="10"/>
    </row>
    <row r="102" spans="1:26" s="17" customFormat="1" ht="15" customHeight="1">
      <c r="A102" s="10"/>
      <c r="B102" s="10"/>
      <c r="C102" s="24" t="s">
        <v>130</v>
      </c>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s="17" customFormat="1">
      <c r="C103" s="17" t="s">
        <v>131</v>
      </c>
    </row>
    <row r="104" spans="1:26" s="17" customFormat="1" ht="13.5" customHeight="1">
      <c r="C104" s="72"/>
    </row>
    <row r="105" spans="1:26" s="17" customFormat="1">
      <c r="C105" s="72"/>
    </row>
    <row r="106" spans="1:26" s="17" customFormat="1">
      <c r="C106" s="72"/>
    </row>
    <row r="107" spans="1:26" s="17" customFormat="1">
      <c r="C107" s="72"/>
    </row>
    <row r="108" spans="1:26" s="17" customFormat="1">
      <c r="C108" s="72"/>
    </row>
    <row r="109" spans="1:26" s="17" customFormat="1" ht="13.5" customHeight="1">
      <c r="C109" s="72"/>
    </row>
    <row r="110" spans="1:26" s="17" customFormat="1">
      <c r="C110" s="72"/>
    </row>
    <row r="111" spans="1:26" s="17" customFormat="1">
      <c r="C111" s="72"/>
    </row>
    <row r="112" spans="1:26" s="17" customFormat="1" ht="13.5" customHeight="1">
      <c r="C112" s="72"/>
    </row>
    <row r="113" spans="3:3" s="17" customFormat="1" ht="13.5" customHeight="1">
      <c r="C113" s="72"/>
    </row>
    <row r="114" spans="3:3" s="17" customFormat="1">
      <c r="C114" s="72"/>
    </row>
    <row r="115" spans="3:3" s="17" customFormat="1">
      <c r="C115" s="72"/>
    </row>
    <row r="116" spans="3:3" s="17" customFormat="1">
      <c r="C116" s="72"/>
    </row>
    <row r="117" spans="3:3" s="17" customFormat="1">
      <c r="C117" s="72"/>
    </row>
    <row r="118" spans="3:3" s="17" customFormat="1">
      <c r="C118" s="72"/>
    </row>
    <row r="119" spans="3:3" s="17" customFormat="1">
      <c r="C119" s="72"/>
    </row>
    <row r="120" spans="3:3" s="17" customFormat="1">
      <c r="C120" s="72"/>
    </row>
    <row r="121" spans="3:3" s="17" customFormat="1">
      <c r="C121" s="72"/>
    </row>
    <row r="122" spans="3:3" s="17" customFormat="1">
      <c r="C122" s="72"/>
    </row>
    <row r="123" spans="3:3" s="17" customFormat="1">
      <c r="C123" s="72"/>
    </row>
    <row r="124" spans="3:3" s="17" customFormat="1">
      <c r="C124" s="72"/>
    </row>
    <row r="125" spans="3:3" s="17" customFormat="1">
      <c r="C125" s="72"/>
    </row>
    <row r="126" spans="3:3" s="17" customFormat="1">
      <c r="C126" s="72"/>
    </row>
    <row r="127" spans="3:3" s="17" customFormat="1">
      <c r="C127" s="72"/>
    </row>
    <row r="128" spans="3:3" s="17" customFormat="1">
      <c r="C128" s="72"/>
    </row>
    <row r="129" spans="3:3" s="17" customFormat="1">
      <c r="C129" s="72"/>
    </row>
    <row r="130" spans="3:3" s="17" customFormat="1">
      <c r="C130" s="72"/>
    </row>
    <row r="131" spans="3:3" s="17" customFormat="1">
      <c r="C131" s="72"/>
    </row>
    <row r="132" spans="3:3" s="17" customFormat="1">
      <c r="C132" s="72"/>
    </row>
    <row r="133" spans="3:3" s="17" customFormat="1">
      <c r="C133" s="72"/>
    </row>
    <row r="134" spans="3:3" s="17" customFormat="1">
      <c r="C134" s="72"/>
    </row>
    <row r="135" spans="3:3" s="17" customFormat="1">
      <c r="C135" s="72"/>
    </row>
    <row r="136" spans="3:3" s="17" customFormat="1">
      <c r="C136" s="72"/>
    </row>
    <row r="137" spans="3:3" s="17" customFormat="1">
      <c r="C137" s="72"/>
    </row>
    <row r="138" spans="3:3" s="17" customFormat="1">
      <c r="C138" s="72"/>
    </row>
    <row r="139" spans="3:3" s="17" customFormat="1">
      <c r="C139" s="72"/>
    </row>
    <row r="140" spans="3:3" s="17" customFormat="1">
      <c r="C140" s="72"/>
    </row>
    <row r="141" spans="3:3" s="17" customFormat="1">
      <c r="C141" s="72"/>
    </row>
    <row r="142" spans="3:3" s="17" customFormat="1">
      <c r="C142" s="72"/>
    </row>
    <row r="143" spans="3:3" s="17" customFormat="1">
      <c r="C143" s="72"/>
    </row>
    <row r="144" spans="3:3" s="17" customFormat="1">
      <c r="C144" s="72"/>
    </row>
    <row r="145" spans="3:3" s="17" customFormat="1">
      <c r="C145" s="72"/>
    </row>
    <row r="146" spans="3:3" s="17" customFormat="1">
      <c r="C146" s="72"/>
    </row>
    <row r="147" spans="3:3" s="17" customFormat="1">
      <c r="C147" s="72"/>
    </row>
    <row r="148" spans="3:3" s="17" customFormat="1">
      <c r="C148" s="72"/>
    </row>
    <row r="149" spans="3:3" s="17" customFormat="1">
      <c r="C149" s="72"/>
    </row>
    <row r="150" spans="3:3" s="17" customFormat="1">
      <c r="C150" s="72"/>
    </row>
    <row r="151" spans="3:3" s="17" customFormat="1">
      <c r="C151" s="72"/>
    </row>
    <row r="152" spans="3:3" s="17" customFormat="1">
      <c r="C152" s="72"/>
    </row>
    <row r="153" spans="3:3" s="17" customFormat="1">
      <c r="C153" s="72"/>
    </row>
    <row r="154" spans="3:3" s="17" customFormat="1">
      <c r="C154" s="72"/>
    </row>
    <row r="155" spans="3:3" s="17" customFormat="1">
      <c r="C155" s="72"/>
    </row>
    <row r="156" spans="3:3" s="17" customFormat="1">
      <c r="C156" s="72"/>
    </row>
    <row r="157" spans="3:3" s="17" customFormat="1">
      <c r="C157" s="72"/>
    </row>
    <row r="158" spans="3:3" s="17" customFormat="1">
      <c r="C158" s="72"/>
    </row>
    <row r="159" spans="3:3" s="17" customFormat="1">
      <c r="C159" s="72"/>
    </row>
  </sheetData>
  <mergeCells count="59">
    <mergeCell ref="C90:C95"/>
    <mergeCell ref="D93:E93"/>
    <mergeCell ref="D94:E94"/>
    <mergeCell ref="C96:E97"/>
    <mergeCell ref="G80:I80"/>
    <mergeCell ref="J80:L80"/>
    <mergeCell ref="M80:O80"/>
    <mergeCell ref="P80:R80"/>
    <mergeCell ref="S80:U80"/>
    <mergeCell ref="C85:C86"/>
    <mergeCell ref="D80:E81"/>
    <mergeCell ref="B63:B78"/>
    <mergeCell ref="C66:C67"/>
    <mergeCell ref="C71:C76"/>
    <mergeCell ref="D74:E74"/>
    <mergeCell ref="C77:E78"/>
    <mergeCell ref="D75:E75"/>
    <mergeCell ref="S61:U61"/>
    <mergeCell ref="B44:B59"/>
    <mergeCell ref="C47:C48"/>
    <mergeCell ref="C52:C57"/>
    <mergeCell ref="D55:E55"/>
    <mergeCell ref="D56:E56"/>
    <mergeCell ref="C58:E59"/>
    <mergeCell ref="D61:E62"/>
    <mergeCell ref="G61:I61"/>
    <mergeCell ref="J61:L61"/>
    <mergeCell ref="M61:O61"/>
    <mergeCell ref="P61:R61"/>
    <mergeCell ref="S42:U42"/>
    <mergeCell ref="B25:B40"/>
    <mergeCell ref="C28:C29"/>
    <mergeCell ref="C33:C38"/>
    <mergeCell ref="D36:E36"/>
    <mergeCell ref="D37:E37"/>
    <mergeCell ref="C39:E40"/>
    <mergeCell ref="D42:E43"/>
    <mergeCell ref="G42:I42"/>
    <mergeCell ref="J42:L42"/>
    <mergeCell ref="M42:O42"/>
    <mergeCell ref="P42:R42"/>
    <mergeCell ref="S23:U23"/>
    <mergeCell ref="B6:B21"/>
    <mergeCell ref="C9:C10"/>
    <mergeCell ref="C14:C19"/>
    <mergeCell ref="D17:E17"/>
    <mergeCell ref="D18:E18"/>
    <mergeCell ref="C20:E21"/>
    <mergeCell ref="D23:E24"/>
    <mergeCell ref="G23:I23"/>
    <mergeCell ref="J23:L23"/>
    <mergeCell ref="M23:O23"/>
    <mergeCell ref="P23:R23"/>
    <mergeCell ref="S4:U4"/>
    <mergeCell ref="D4:E5"/>
    <mergeCell ref="G4:I4"/>
    <mergeCell ref="J4:L4"/>
    <mergeCell ref="M4:O4"/>
    <mergeCell ref="P4:R4"/>
  </mergeCells>
  <phoneticPr fontId="5"/>
  <printOptions horizontalCentered="1" verticalCentered="1"/>
  <pageMargins left="0.59055118110236227" right="0.59055118110236227" top="0.39370078740157483" bottom="0.19685039370078741" header="0.31496062992125984" footer="0.27559055118110237"/>
  <pageSetup paperSize="8" scale="65" orientation="portrait"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50"/>
  <sheetViews>
    <sheetView showGridLines="0" view="pageBreakPreview" zoomScaleNormal="82" zoomScaleSheetLayoutView="100" workbookViewId="0"/>
  </sheetViews>
  <sheetFormatPr baseColWidth="10" defaultColWidth="9" defaultRowHeight="14"/>
  <cols>
    <col min="1" max="1" width="1.1640625" style="75" customWidth="1"/>
    <col min="2" max="2" width="9" style="75"/>
    <col min="3" max="3" width="4.1640625" style="75" customWidth="1"/>
    <col min="4" max="4" width="9" style="75"/>
    <col min="5" max="17" width="9.1640625" style="75" bestFit="1" customWidth="1"/>
    <col min="18" max="18" width="10.5" style="81" bestFit="1" customWidth="1"/>
    <col min="19" max="19" width="0.83203125" style="75" customWidth="1"/>
    <col min="20" max="16384" width="9" style="75"/>
  </cols>
  <sheetData>
    <row r="1" spans="2:18" ht="15">
      <c r="B1" s="383" t="s">
        <v>167</v>
      </c>
      <c r="Q1" s="76"/>
    </row>
    <row r="2" spans="2:18" ht="11.25" customHeight="1" thickBot="1"/>
    <row r="3" spans="2:18" ht="18" customHeight="1">
      <c r="B3" s="544" t="s">
        <v>53</v>
      </c>
      <c r="C3" s="546" t="s">
        <v>54</v>
      </c>
      <c r="D3" s="547"/>
      <c r="E3" s="550" t="s">
        <v>55</v>
      </c>
      <c r="F3" s="550" t="s">
        <v>56</v>
      </c>
      <c r="G3" s="550"/>
      <c r="H3" s="550"/>
      <c r="I3" s="550" t="s">
        <v>57</v>
      </c>
      <c r="J3" s="550"/>
      <c r="K3" s="550"/>
      <c r="L3" s="550" t="s">
        <v>58</v>
      </c>
      <c r="M3" s="550"/>
      <c r="N3" s="550"/>
      <c r="O3" s="550" t="s">
        <v>59</v>
      </c>
      <c r="P3" s="550"/>
      <c r="Q3" s="550"/>
      <c r="R3" s="529" t="s">
        <v>60</v>
      </c>
    </row>
    <row r="4" spans="2:18" ht="18" customHeight="1">
      <c r="B4" s="545"/>
      <c r="C4" s="548"/>
      <c r="D4" s="549"/>
      <c r="E4" s="538"/>
      <c r="F4" s="77" t="s">
        <v>61</v>
      </c>
      <c r="G4" s="77" t="s">
        <v>62</v>
      </c>
      <c r="H4" s="77" t="s">
        <v>63</v>
      </c>
      <c r="I4" s="77" t="s">
        <v>61</v>
      </c>
      <c r="J4" s="77" t="s">
        <v>62</v>
      </c>
      <c r="K4" s="77" t="s">
        <v>63</v>
      </c>
      <c r="L4" s="77" t="s">
        <v>61</v>
      </c>
      <c r="M4" s="77" t="s">
        <v>62</v>
      </c>
      <c r="N4" s="77" t="s">
        <v>63</v>
      </c>
      <c r="O4" s="77" t="s">
        <v>61</v>
      </c>
      <c r="P4" s="77" t="s">
        <v>62</v>
      </c>
      <c r="Q4" s="77" t="s">
        <v>63</v>
      </c>
      <c r="R4" s="530"/>
    </row>
    <row r="5" spans="2:18" ht="18" customHeight="1">
      <c r="B5" s="531" t="s">
        <v>64</v>
      </c>
      <c r="C5" s="534" t="s">
        <v>65</v>
      </c>
      <c r="D5" s="537" t="s">
        <v>74</v>
      </c>
      <c r="E5" s="384">
        <v>160</v>
      </c>
      <c r="F5" s="384">
        <v>62</v>
      </c>
      <c r="G5" s="384">
        <v>82</v>
      </c>
      <c r="H5" s="384">
        <v>144</v>
      </c>
      <c r="I5" s="384">
        <v>58</v>
      </c>
      <c r="J5" s="384">
        <v>78</v>
      </c>
      <c r="K5" s="384">
        <v>136</v>
      </c>
      <c r="L5" s="384">
        <v>58</v>
      </c>
      <c r="M5" s="384">
        <v>78</v>
      </c>
      <c r="N5" s="384">
        <v>136</v>
      </c>
      <c r="O5" s="384">
        <v>44</v>
      </c>
      <c r="P5" s="384">
        <v>64</v>
      </c>
      <c r="Q5" s="384">
        <v>108</v>
      </c>
      <c r="R5" s="385">
        <v>-52</v>
      </c>
    </row>
    <row r="6" spans="2:18" ht="18" customHeight="1">
      <c r="B6" s="532"/>
      <c r="C6" s="535"/>
      <c r="D6" s="538"/>
      <c r="E6" s="386">
        <v>160</v>
      </c>
      <c r="F6" s="386">
        <v>47</v>
      </c>
      <c r="G6" s="386">
        <v>55</v>
      </c>
      <c r="H6" s="386">
        <v>102</v>
      </c>
      <c r="I6" s="386">
        <v>46</v>
      </c>
      <c r="J6" s="386">
        <v>51</v>
      </c>
      <c r="K6" s="386">
        <v>97</v>
      </c>
      <c r="L6" s="386">
        <v>46</v>
      </c>
      <c r="M6" s="386">
        <v>51</v>
      </c>
      <c r="N6" s="386">
        <v>97</v>
      </c>
      <c r="O6" s="386">
        <v>38</v>
      </c>
      <c r="P6" s="386">
        <v>41</v>
      </c>
      <c r="Q6" s="386">
        <v>79</v>
      </c>
      <c r="R6" s="387">
        <v>-81</v>
      </c>
    </row>
    <row r="7" spans="2:18" ht="18" customHeight="1">
      <c r="B7" s="532"/>
      <c r="C7" s="535"/>
      <c r="D7" s="537" t="s">
        <v>66</v>
      </c>
      <c r="E7" s="384">
        <v>148</v>
      </c>
      <c r="F7" s="384">
        <v>95</v>
      </c>
      <c r="G7" s="384">
        <v>86</v>
      </c>
      <c r="H7" s="384">
        <v>181</v>
      </c>
      <c r="I7" s="384">
        <v>93</v>
      </c>
      <c r="J7" s="384">
        <v>85</v>
      </c>
      <c r="K7" s="384">
        <v>178</v>
      </c>
      <c r="L7" s="384">
        <v>93</v>
      </c>
      <c r="M7" s="384">
        <v>85</v>
      </c>
      <c r="N7" s="384">
        <v>178</v>
      </c>
      <c r="O7" s="384">
        <v>77</v>
      </c>
      <c r="P7" s="384">
        <v>70</v>
      </c>
      <c r="Q7" s="384">
        <v>147</v>
      </c>
      <c r="R7" s="385">
        <v>-1</v>
      </c>
    </row>
    <row r="8" spans="2:18" ht="18" customHeight="1">
      <c r="B8" s="532"/>
      <c r="C8" s="535"/>
      <c r="D8" s="537"/>
      <c r="E8" s="386">
        <v>165</v>
      </c>
      <c r="F8" s="386">
        <v>77</v>
      </c>
      <c r="G8" s="386">
        <v>75</v>
      </c>
      <c r="H8" s="386">
        <v>152</v>
      </c>
      <c r="I8" s="386">
        <v>74</v>
      </c>
      <c r="J8" s="386">
        <v>72</v>
      </c>
      <c r="K8" s="386">
        <v>146</v>
      </c>
      <c r="L8" s="386">
        <v>74</v>
      </c>
      <c r="M8" s="386">
        <v>72</v>
      </c>
      <c r="N8" s="386">
        <v>146</v>
      </c>
      <c r="O8" s="386">
        <v>60</v>
      </c>
      <c r="P8" s="386">
        <v>59</v>
      </c>
      <c r="Q8" s="386">
        <v>119</v>
      </c>
      <c r="R8" s="387">
        <v>-46</v>
      </c>
    </row>
    <row r="9" spans="2:18" ht="18" customHeight="1">
      <c r="B9" s="532"/>
      <c r="C9" s="535"/>
      <c r="D9" s="539" t="s">
        <v>63</v>
      </c>
      <c r="E9" s="384">
        <v>308</v>
      </c>
      <c r="F9" s="384">
        <v>157</v>
      </c>
      <c r="G9" s="384">
        <v>168</v>
      </c>
      <c r="H9" s="384">
        <v>325</v>
      </c>
      <c r="I9" s="384">
        <v>151</v>
      </c>
      <c r="J9" s="384">
        <v>163</v>
      </c>
      <c r="K9" s="384">
        <v>314</v>
      </c>
      <c r="L9" s="384">
        <v>151</v>
      </c>
      <c r="M9" s="384">
        <v>163</v>
      </c>
      <c r="N9" s="384">
        <v>314</v>
      </c>
      <c r="O9" s="384">
        <v>121</v>
      </c>
      <c r="P9" s="384">
        <v>134</v>
      </c>
      <c r="Q9" s="384">
        <v>255</v>
      </c>
      <c r="R9" s="385">
        <v>-53</v>
      </c>
    </row>
    <row r="10" spans="2:18" ht="18" customHeight="1">
      <c r="B10" s="532"/>
      <c r="C10" s="536"/>
      <c r="D10" s="540"/>
      <c r="E10" s="386">
        <v>325</v>
      </c>
      <c r="F10" s="386">
        <v>124</v>
      </c>
      <c r="G10" s="386">
        <v>130</v>
      </c>
      <c r="H10" s="386">
        <v>254</v>
      </c>
      <c r="I10" s="386">
        <v>120</v>
      </c>
      <c r="J10" s="386">
        <v>123</v>
      </c>
      <c r="K10" s="386">
        <v>243</v>
      </c>
      <c r="L10" s="386">
        <v>120</v>
      </c>
      <c r="M10" s="386">
        <v>123</v>
      </c>
      <c r="N10" s="386">
        <v>243</v>
      </c>
      <c r="O10" s="386">
        <v>98</v>
      </c>
      <c r="P10" s="386">
        <v>100</v>
      </c>
      <c r="Q10" s="386">
        <v>198</v>
      </c>
      <c r="R10" s="387">
        <v>-127</v>
      </c>
    </row>
    <row r="11" spans="2:18" ht="18" customHeight="1">
      <c r="B11" s="532"/>
      <c r="C11" s="534" t="s">
        <v>67</v>
      </c>
      <c r="D11" s="537" t="s">
        <v>73</v>
      </c>
      <c r="E11" s="384">
        <v>52</v>
      </c>
      <c r="F11" s="384">
        <v>2</v>
      </c>
      <c r="G11" s="384">
        <v>8</v>
      </c>
      <c r="H11" s="384">
        <v>10</v>
      </c>
      <c r="I11" s="384">
        <v>2</v>
      </c>
      <c r="J11" s="384">
        <v>8</v>
      </c>
      <c r="K11" s="384">
        <v>10</v>
      </c>
      <c r="L11" s="384">
        <v>2</v>
      </c>
      <c r="M11" s="384">
        <v>8</v>
      </c>
      <c r="N11" s="384">
        <v>10</v>
      </c>
      <c r="O11" s="384">
        <v>2</v>
      </c>
      <c r="P11" s="384">
        <v>8</v>
      </c>
      <c r="Q11" s="384">
        <v>10</v>
      </c>
      <c r="R11" s="385">
        <v>-42</v>
      </c>
    </row>
    <row r="12" spans="2:18" ht="18" customHeight="1">
      <c r="B12" s="532"/>
      <c r="C12" s="535"/>
      <c r="D12" s="538"/>
      <c r="E12" s="386">
        <v>81</v>
      </c>
      <c r="F12" s="386">
        <v>2</v>
      </c>
      <c r="G12" s="386">
        <v>1</v>
      </c>
      <c r="H12" s="386">
        <v>3</v>
      </c>
      <c r="I12" s="386">
        <v>2</v>
      </c>
      <c r="J12" s="386">
        <v>1</v>
      </c>
      <c r="K12" s="386">
        <v>3</v>
      </c>
      <c r="L12" s="386">
        <v>2</v>
      </c>
      <c r="M12" s="386">
        <v>1</v>
      </c>
      <c r="N12" s="386">
        <v>3</v>
      </c>
      <c r="O12" s="386">
        <v>2</v>
      </c>
      <c r="P12" s="386">
        <v>1</v>
      </c>
      <c r="Q12" s="386">
        <v>3</v>
      </c>
      <c r="R12" s="387">
        <v>-78</v>
      </c>
    </row>
    <row r="13" spans="2:18" ht="18" customHeight="1">
      <c r="B13" s="532"/>
      <c r="C13" s="553" t="s">
        <v>159</v>
      </c>
      <c r="D13" s="555" t="s">
        <v>160</v>
      </c>
      <c r="E13" s="436">
        <v>0</v>
      </c>
      <c r="F13" s="436">
        <v>0</v>
      </c>
      <c r="G13" s="436">
        <v>0</v>
      </c>
      <c r="H13" s="436">
        <v>0</v>
      </c>
      <c r="I13" s="436">
        <v>0</v>
      </c>
      <c r="J13" s="436">
        <v>0</v>
      </c>
      <c r="K13" s="436">
        <v>0</v>
      </c>
      <c r="L13" s="436">
        <v>0</v>
      </c>
      <c r="M13" s="436">
        <v>0</v>
      </c>
      <c r="N13" s="436">
        <v>0</v>
      </c>
      <c r="O13" s="436">
        <v>0</v>
      </c>
      <c r="P13" s="436">
        <v>0</v>
      </c>
      <c r="Q13" s="436">
        <v>0</v>
      </c>
      <c r="R13" s="437">
        <v>0</v>
      </c>
    </row>
    <row r="14" spans="2:18" ht="18" customHeight="1">
      <c r="B14" s="532"/>
      <c r="C14" s="554"/>
      <c r="D14" s="556"/>
      <c r="E14" s="386">
        <v>2</v>
      </c>
      <c r="F14" s="386">
        <v>0</v>
      </c>
      <c r="G14" s="386">
        <v>2</v>
      </c>
      <c r="H14" s="386">
        <v>2</v>
      </c>
      <c r="I14" s="386">
        <v>0</v>
      </c>
      <c r="J14" s="386">
        <v>2</v>
      </c>
      <c r="K14" s="386">
        <v>2</v>
      </c>
      <c r="L14" s="386">
        <v>0</v>
      </c>
      <c r="M14" s="386">
        <v>2</v>
      </c>
      <c r="N14" s="386">
        <v>2</v>
      </c>
      <c r="O14" s="386">
        <v>0</v>
      </c>
      <c r="P14" s="386">
        <v>2</v>
      </c>
      <c r="Q14" s="386">
        <v>2</v>
      </c>
      <c r="R14" s="446">
        <v>0</v>
      </c>
    </row>
    <row r="15" spans="2:18" ht="18" customHeight="1">
      <c r="B15" s="532"/>
      <c r="C15" s="541" t="s">
        <v>68</v>
      </c>
      <c r="D15" s="537" t="s">
        <v>73</v>
      </c>
      <c r="E15" s="384">
        <v>160</v>
      </c>
      <c r="F15" s="384">
        <v>64</v>
      </c>
      <c r="G15" s="384">
        <v>90</v>
      </c>
      <c r="H15" s="384">
        <v>154</v>
      </c>
      <c r="I15" s="384">
        <v>60</v>
      </c>
      <c r="J15" s="384">
        <v>86</v>
      </c>
      <c r="K15" s="384">
        <v>146</v>
      </c>
      <c r="L15" s="384">
        <v>60</v>
      </c>
      <c r="M15" s="384">
        <v>86</v>
      </c>
      <c r="N15" s="384">
        <v>146</v>
      </c>
      <c r="O15" s="384">
        <v>46</v>
      </c>
      <c r="P15" s="384">
        <v>72</v>
      </c>
      <c r="Q15" s="384">
        <v>118</v>
      </c>
      <c r="R15" s="385">
        <v>-42</v>
      </c>
    </row>
    <row r="16" spans="2:18" ht="18" customHeight="1">
      <c r="B16" s="532"/>
      <c r="C16" s="542"/>
      <c r="D16" s="538"/>
      <c r="E16" s="386">
        <v>160</v>
      </c>
      <c r="F16" s="386">
        <v>49</v>
      </c>
      <c r="G16" s="386">
        <v>58</v>
      </c>
      <c r="H16" s="386">
        <v>107</v>
      </c>
      <c r="I16" s="386">
        <v>48</v>
      </c>
      <c r="J16" s="386">
        <v>54</v>
      </c>
      <c r="K16" s="386">
        <v>102</v>
      </c>
      <c r="L16" s="386">
        <v>48</v>
      </c>
      <c r="M16" s="386">
        <v>54</v>
      </c>
      <c r="N16" s="386">
        <v>102</v>
      </c>
      <c r="O16" s="386">
        <v>40</v>
      </c>
      <c r="P16" s="386">
        <v>44</v>
      </c>
      <c r="Q16" s="386">
        <v>84</v>
      </c>
      <c r="R16" s="387">
        <v>-76</v>
      </c>
    </row>
    <row r="17" spans="2:18" ht="18" customHeight="1">
      <c r="B17" s="532"/>
      <c r="C17" s="542"/>
      <c r="D17" s="537" t="s">
        <v>69</v>
      </c>
      <c r="E17" s="384">
        <v>148</v>
      </c>
      <c r="F17" s="384">
        <v>95</v>
      </c>
      <c r="G17" s="384">
        <v>86</v>
      </c>
      <c r="H17" s="384">
        <v>181</v>
      </c>
      <c r="I17" s="384">
        <v>93</v>
      </c>
      <c r="J17" s="384">
        <v>85</v>
      </c>
      <c r="K17" s="384">
        <v>178</v>
      </c>
      <c r="L17" s="384">
        <v>93</v>
      </c>
      <c r="M17" s="384">
        <v>85</v>
      </c>
      <c r="N17" s="384">
        <v>178</v>
      </c>
      <c r="O17" s="384">
        <v>77</v>
      </c>
      <c r="P17" s="384">
        <v>70</v>
      </c>
      <c r="Q17" s="384">
        <v>147</v>
      </c>
      <c r="R17" s="385">
        <v>-1</v>
      </c>
    </row>
    <row r="18" spans="2:18" ht="18" customHeight="1">
      <c r="B18" s="532"/>
      <c r="C18" s="542"/>
      <c r="D18" s="538"/>
      <c r="E18" s="386">
        <v>165</v>
      </c>
      <c r="F18" s="386">
        <v>77</v>
      </c>
      <c r="G18" s="386">
        <v>75</v>
      </c>
      <c r="H18" s="386">
        <v>152</v>
      </c>
      <c r="I18" s="386">
        <v>74</v>
      </c>
      <c r="J18" s="386">
        <v>72</v>
      </c>
      <c r="K18" s="386">
        <v>146</v>
      </c>
      <c r="L18" s="386">
        <v>74</v>
      </c>
      <c r="M18" s="386">
        <v>72</v>
      </c>
      <c r="N18" s="386">
        <v>146</v>
      </c>
      <c r="O18" s="386">
        <v>60</v>
      </c>
      <c r="P18" s="386">
        <v>59</v>
      </c>
      <c r="Q18" s="386">
        <v>119</v>
      </c>
      <c r="R18" s="387">
        <v>-46</v>
      </c>
    </row>
    <row r="19" spans="2:18" ht="18" customHeight="1">
      <c r="B19" s="532"/>
      <c r="C19" s="542"/>
      <c r="D19" s="538" t="s">
        <v>63</v>
      </c>
      <c r="E19" s="384">
        <v>308</v>
      </c>
      <c r="F19" s="384">
        <v>159</v>
      </c>
      <c r="G19" s="384">
        <v>176</v>
      </c>
      <c r="H19" s="384">
        <v>335</v>
      </c>
      <c r="I19" s="384">
        <v>153</v>
      </c>
      <c r="J19" s="384">
        <v>171</v>
      </c>
      <c r="K19" s="384">
        <v>324</v>
      </c>
      <c r="L19" s="384">
        <v>153</v>
      </c>
      <c r="M19" s="384">
        <v>171</v>
      </c>
      <c r="N19" s="384">
        <v>324</v>
      </c>
      <c r="O19" s="384">
        <v>123</v>
      </c>
      <c r="P19" s="384">
        <v>142</v>
      </c>
      <c r="Q19" s="384">
        <v>265</v>
      </c>
      <c r="R19" s="385">
        <v>-43</v>
      </c>
    </row>
    <row r="20" spans="2:18" ht="18" customHeight="1">
      <c r="B20" s="533"/>
      <c r="C20" s="543"/>
      <c r="D20" s="538"/>
      <c r="E20" s="386">
        <v>325</v>
      </c>
      <c r="F20" s="386">
        <v>126</v>
      </c>
      <c r="G20" s="386">
        <v>133</v>
      </c>
      <c r="H20" s="386">
        <v>259</v>
      </c>
      <c r="I20" s="386">
        <v>122</v>
      </c>
      <c r="J20" s="386">
        <v>126</v>
      </c>
      <c r="K20" s="386">
        <v>248</v>
      </c>
      <c r="L20" s="386">
        <v>122</v>
      </c>
      <c r="M20" s="386">
        <v>126</v>
      </c>
      <c r="N20" s="386">
        <v>248</v>
      </c>
      <c r="O20" s="386">
        <v>100</v>
      </c>
      <c r="P20" s="386">
        <v>103</v>
      </c>
      <c r="Q20" s="386">
        <v>203</v>
      </c>
      <c r="R20" s="387">
        <v>-122</v>
      </c>
    </row>
    <row r="21" spans="2:18" ht="18" customHeight="1">
      <c r="B21" s="545" t="s">
        <v>70</v>
      </c>
      <c r="C21" s="557" t="s">
        <v>65</v>
      </c>
      <c r="D21" s="551" t="s">
        <v>73</v>
      </c>
      <c r="E21" s="384">
        <v>50</v>
      </c>
      <c r="F21" s="384">
        <v>41</v>
      </c>
      <c r="G21" s="384">
        <v>63</v>
      </c>
      <c r="H21" s="384">
        <v>104</v>
      </c>
      <c r="I21" s="384">
        <v>38</v>
      </c>
      <c r="J21" s="384">
        <v>61</v>
      </c>
      <c r="K21" s="384">
        <v>99</v>
      </c>
      <c r="L21" s="384">
        <v>22</v>
      </c>
      <c r="M21" s="384">
        <v>36</v>
      </c>
      <c r="N21" s="384">
        <v>58</v>
      </c>
      <c r="O21" s="384">
        <v>22</v>
      </c>
      <c r="P21" s="384">
        <v>34</v>
      </c>
      <c r="Q21" s="384">
        <v>56</v>
      </c>
      <c r="R21" s="385">
        <v>6</v>
      </c>
    </row>
    <row r="22" spans="2:18" ht="18" customHeight="1">
      <c r="B22" s="545"/>
      <c r="C22" s="557"/>
      <c r="D22" s="552"/>
      <c r="E22" s="386">
        <v>50</v>
      </c>
      <c r="F22" s="386">
        <v>32</v>
      </c>
      <c r="G22" s="386">
        <v>45</v>
      </c>
      <c r="H22" s="386">
        <v>77</v>
      </c>
      <c r="I22" s="386">
        <v>31</v>
      </c>
      <c r="J22" s="386">
        <v>44</v>
      </c>
      <c r="K22" s="386">
        <v>75</v>
      </c>
      <c r="L22" s="386">
        <v>21</v>
      </c>
      <c r="M22" s="386">
        <v>37</v>
      </c>
      <c r="N22" s="386">
        <v>58</v>
      </c>
      <c r="O22" s="386">
        <v>21</v>
      </c>
      <c r="P22" s="386">
        <v>35</v>
      </c>
      <c r="Q22" s="386">
        <v>56</v>
      </c>
      <c r="R22" s="388">
        <v>6</v>
      </c>
    </row>
    <row r="23" spans="2:18" ht="18" customHeight="1">
      <c r="B23" s="545"/>
      <c r="C23" s="557"/>
      <c r="D23" s="551" t="s">
        <v>66</v>
      </c>
      <c r="E23" s="384">
        <v>60</v>
      </c>
      <c r="F23" s="384">
        <v>57</v>
      </c>
      <c r="G23" s="384">
        <v>66</v>
      </c>
      <c r="H23" s="384">
        <v>123</v>
      </c>
      <c r="I23" s="384">
        <v>56</v>
      </c>
      <c r="J23" s="384">
        <v>64</v>
      </c>
      <c r="K23" s="384">
        <v>120</v>
      </c>
      <c r="L23" s="384">
        <v>33</v>
      </c>
      <c r="M23" s="384">
        <v>32</v>
      </c>
      <c r="N23" s="384">
        <v>65</v>
      </c>
      <c r="O23" s="384">
        <v>31</v>
      </c>
      <c r="P23" s="384">
        <v>29</v>
      </c>
      <c r="Q23" s="384">
        <v>60</v>
      </c>
      <c r="R23" s="385">
        <v>0</v>
      </c>
    </row>
    <row r="24" spans="2:18" ht="18" customHeight="1">
      <c r="B24" s="545"/>
      <c r="C24" s="557"/>
      <c r="D24" s="552"/>
      <c r="E24" s="386">
        <v>60</v>
      </c>
      <c r="F24" s="386">
        <v>39</v>
      </c>
      <c r="G24" s="386">
        <v>57</v>
      </c>
      <c r="H24" s="386">
        <v>96</v>
      </c>
      <c r="I24" s="386">
        <v>36</v>
      </c>
      <c r="J24" s="386">
        <v>55</v>
      </c>
      <c r="K24" s="386">
        <v>91</v>
      </c>
      <c r="L24" s="386">
        <v>29</v>
      </c>
      <c r="M24" s="386">
        <v>38</v>
      </c>
      <c r="N24" s="386">
        <v>67</v>
      </c>
      <c r="O24" s="386">
        <v>27</v>
      </c>
      <c r="P24" s="386">
        <v>38</v>
      </c>
      <c r="Q24" s="386">
        <v>65</v>
      </c>
      <c r="R24" s="446">
        <v>5</v>
      </c>
    </row>
    <row r="25" spans="2:18" ht="18" customHeight="1">
      <c r="B25" s="545"/>
      <c r="C25" s="557" t="s">
        <v>162</v>
      </c>
      <c r="D25" s="555" t="s">
        <v>160</v>
      </c>
      <c r="E25" s="389">
        <v>0</v>
      </c>
      <c r="F25" s="389">
        <v>0</v>
      </c>
      <c r="G25" s="389">
        <v>0</v>
      </c>
      <c r="H25" s="389">
        <v>0</v>
      </c>
      <c r="I25" s="389">
        <v>0</v>
      </c>
      <c r="J25" s="389">
        <v>0</v>
      </c>
      <c r="K25" s="389">
        <v>0</v>
      </c>
      <c r="L25" s="389">
        <v>0</v>
      </c>
      <c r="M25" s="389">
        <v>0</v>
      </c>
      <c r="N25" s="389">
        <v>0</v>
      </c>
      <c r="O25" s="389">
        <v>0</v>
      </c>
      <c r="P25" s="389">
        <v>0</v>
      </c>
      <c r="Q25" s="389">
        <v>0</v>
      </c>
      <c r="R25" s="390">
        <v>0</v>
      </c>
    </row>
    <row r="26" spans="2:18" ht="18" customHeight="1">
      <c r="B26" s="545"/>
      <c r="C26" s="557"/>
      <c r="D26" s="556"/>
      <c r="E26" s="386">
        <v>2</v>
      </c>
      <c r="F26" s="386">
        <v>0</v>
      </c>
      <c r="G26" s="386">
        <v>2</v>
      </c>
      <c r="H26" s="386">
        <v>2</v>
      </c>
      <c r="I26" s="386">
        <v>0</v>
      </c>
      <c r="J26" s="386">
        <v>2</v>
      </c>
      <c r="K26" s="386">
        <v>2</v>
      </c>
      <c r="L26" s="386">
        <v>0</v>
      </c>
      <c r="M26" s="386">
        <v>2</v>
      </c>
      <c r="N26" s="386">
        <v>2</v>
      </c>
      <c r="O26" s="386">
        <v>0</v>
      </c>
      <c r="P26" s="386">
        <v>2</v>
      </c>
      <c r="Q26" s="386">
        <v>2</v>
      </c>
      <c r="R26" s="391">
        <v>0</v>
      </c>
    </row>
    <row r="27" spans="2:18" ht="18" customHeight="1">
      <c r="B27" s="545"/>
      <c r="C27" s="557" t="s">
        <v>161</v>
      </c>
      <c r="D27" s="555" t="s">
        <v>160</v>
      </c>
      <c r="E27" s="389">
        <v>50</v>
      </c>
      <c r="F27" s="389">
        <v>41</v>
      </c>
      <c r="G27" s="389">
        <v>63</v>
      </c>
      <c r="H27" s="389">
        <v>104</v>
      </c>
      <c r="I27" s="389">
        <v>38</v>
      </c>
      <c r="J27" s="389">
        <v>61</v>
      </c>
      <c r="K27" s="389">
        <v>99</v>
      </c>
      <c r="L27" s="389">
        <v>22</v>
      </c>
      <c r="M27" s="389">
        <v>36</v>
      </c>
      <c r="N27" s="389">
        <v>58</v>
      </c>
      <c r="O27" s="389">
        <v>22</v>
      </c>
      <c r="P27" s="389">
        <v>34</v>
      </c>
      <c r="Q27" s="389">
        <v>56</v>
      </c>
      <c r="R27" s="390">
        <v>6</v>
      </c>
    </row>
    <row r="28" spans="2:18" ht="18" customHeight="1">
      <c r="B28" s="545"/>
      <c r="C28" s="557"/>
      <c r="D28" s="556"/>
      <c r="E28" s="386">
        <v>50</v>
      </c>
      <c r="F28" s="386">
        <v>32</v>
      </c>
      <c r="G28" s="386">
        <v>47</v>
      </c>
      <c r="H28" s="386">
        <v>79</v>
      </c>
      <c r="I28" s="386">
        <v>31</v>
      </c>
      <c r="J28" s="386">
        <v>46</v>
      </c>
      <c r="K28" s="386">
        <v>77</v>
      </c>
      <c r="L28" s="386">
        <v>21</v>
      </c>
      <c r="M28" s="386">
        <v>39</v>
      </c>
      <c r="N28" s="386">
        <v>60</v>
      </c>
      <c r="O28" s="386">
        <v>21</v>
      </c>
      <c r="P28" s="386">
        <v>37</v>
      </c>
      <c r="Q28" s="386">
        <v>58</v>
      </c>
      <c r="R28" s="391">
        <v>8</v>
      </c>
    </row>
    <row r="29" spans="2:18" ht="18" customHeight="1">
      <c r="B29" s="545"/>
      <c r="C29" s="557"/>
      <c r="D29" s="555" t="s">
        <v>66</v>
      </c>
      <c r="E29" s="389">
        <v>60</v>
      </c>
      <c r="F29" s="389">
        <v>57</v>
      </c>
      <c r="G29" s="389">
        <v>66</v>
      </c>
      <c r="H29" s="389">
        <v>123</v>
      </c>
      <c r="I29" s="389">
        <v>56</v>
      </c>
      <c r="J29" s="389">
        <v>64</v>
      </c>
      <c r="K29" s="389">
        <v>120</v>
      </c>
      <c r="L29" s="389">
        <v>33</v>
      </c>
      <c r="M29" s="389">
        <v>32</v>
      </c>
      <c r="N29" s="389">
        <v>65</v>
      </c>
      <c r="O29" s="389">
        <v>31</v>
      </c>
      <c r="P29" s="389">
        <v>29</v>
      </c>
      <c r="Q29" s="389">
        <v>60</v>
      </c>
      <c r="R29" s="390">
        <v>0</v>
      </c>
    </row>
    <row r="30" spans="2:18" ht="18" customHeight="1">
      <c r="B30" s="545"/>
      <c r="C30" s="557"/>
      <c r="D30" s="555"/>
      <c r="E30" s="386">
        <v>60</v>
      </c>
      <c r="F30" s="386">
        <v>39</v>
      </c>
      <c r="G30" s="386">
        <v>57</v>
      </c>
      <c r="H30" s="386">
        <v>96</v>
      </c>
      <c r="I30" s="386">
        <v>36</v>
      </c>
      <c r="J30" s="386">
        <v>55</v>
      </c>
      <c r="K30" s="386">
        <v>91</v>
      </c>
      <c r="L30" s="386">
        <v>29</v>
      </c>
      <c r="M30" s="386">
        <v>38</v>
      </c>
      <c r="N30" s="386">
        <v>67</v>
      </c>
      <c r="O30" s="386">
        <v>27</v>
      </c>
      <c r="P30" s="386">
        <v>38</v>
      </c>
      <c r="Q30" s="386">
        <v>65</v>
      </c>
      <c r="R30" s="391">
        <v>5</v>
      </c>
    </row>
    <row r="31" spans="2:18" ht="18" customHeight="1">
      <c r="B31" s="545"/>
      <c r="C31" s="557"/>
      <c r="D31" s="539" t="s">
        <v>63</v>
      </c>
      <c r="E31" s="384">
        <v>110</v>
      </c>
      <c r="F31" s="384">
        <v>98</v>
      </c>
      <c r="G31" s="384">
        <v>129</v>
      </c>
      <c r="H31" s="384">
        <v>227</v>
      </c>
      <c r="I31" s="384">
        <v>94</v>
      </c>
      <c r="J31" s="384">
        <v>125</v>
      </c>
      <c r="K31" s="384">
        <v>219</v>
      </c>
      <c r="L31" s="384">
        <v>55</v>
      </c>
      <c r="M31" s="384">
        <v>68</v>
      </c>
      <c r="N31" s="384">
        <v>123</v>
      </c>
      <c r="O31" s="384">
        <v>53</v>
      </c>
      <c r="P31" s="384">
        <v>63</v>
      </c>
      <c r="Q31" s="384">
        <v>116</v>
      </c>
      <c r="R31" s="385">
        <v>6</v>
      </c>
    </row>
    <row r="32" spans="2:18" ht="18" customHeight="1">
      <c r="B32" s="545"/>
      <c r="C32" s="557"/>
      <c r="D32" s="540"/>
      <c r="E32" s="386">
        <v>110</v>
      </c>
      <c r="F32" s="386">
        <v>71</v>
      </c>
      <c r="G32" s="386">
        <v>104</v>
      </c>
      <c r="H32" s="386">
        <v>175</v>
      </c>
      <c r="I32" s="386">
        <v>67</v>
      </c>
      <c r="J32" s="386">
        <v>101</v>
      </c>
      <c r="K32" s="386">
        <v>168</v>
      </c>
      <c r="L32" s="386">
        <v>50</v>
      </c>
      <c r="M32" s="386">
        <v>77</v>
      </c>
      <c r="N32" s="386">
        <v>127</v>
      </c>
      <c r="O32" s="386">
        <v>48</v>
      </c>
      <c r="P32" s="386">
        <v>75</v>
      </c>
      <c r="Q32" s="386">
        <v>123</v>
      </c>
      <c r="R32" s="446">
        <v>11</v>
      </c>
    </row>
    <row r="33" spans="2:19" ht="18" customHeight="1">
      <c r="B33" s="531" t="s">
        <v>71</v>
      </c>
      <c r="C33" s="534" t="s">
        <v>65</v>
      </c>
      <c r="D33" s="537" t="s">
        <v>73</v>
      </c>
      <c r="E33" s="384">
        <v>160</v>
      </c>
      <c r="F33" s="384">
        <v>35</v>
      </c>
      <c r="G33" s="384">
        <v>64</v>
      </c>
      <c r="H33" s="384">
        <v>99</v>
      </c>
      <c r="I33" s="384">
        <v>33</v>
      </c>
      <c r="J33" s="384">
        <v>63</v>
      </c>
      <c r="K33" s="384">
        <v>96</v>
      </c>
      <c r="L33" s="384">
        <v>33</v>
      </c>
      <c r="M33" s="384">
        <v>63</v>
      </c>
      <c r="N33" s="384">
        <v>96</v>
      </c>
      <c r="O33" s="384">
        <v>28</v>
      </c>
      <c r="P33" s="384">
        <v>60</v>
      </c>
      <c r="Q33" s="384">
        <v>88</v>
      </c>
      <c r="R33" s="385">
        <v>-72</v>
      </c>
    </row>
    <row r="34" spans="2:19" ht="18" customHeight="1">
      <c r="B34" s="532"/>
      <c r="C34" s="535"/>
      <c r="D34" s="538"/>
      <c r="E34" s="386">
        <v>160</v>
      </c>
      <c r="F34" s="386">
        <v>42</v>
      </c>
      <c r="G34" s="386">
        <v>46</v>
      </c>
      <c r="H34" s="386">
        <v>88</v>
      </c>
      <c r="I34" s="386">
        <v>42</v>
      </c>
      <c r="J34" s="386">
        <v>45</v>
      </c>
      <c r="K34" s="386">
        <v>87</v>
      </c>
      <c r="L34" s="386">
        <v>42</v>
      </c>
      <c r="M34" s="386">
        <v>45</v>
      </c>
      <c r="N34" s="386">
        <v>87</v>
      </c>
      <c r="O34" s="386">
        <v>38</v>
      </c>
      <c r="P34" s="386">
        <v>41</v>
      </c>
      <c r="Q34" s="386">
        <v>79</v>
      </c>
      <c r="R34" s="387">
        <v>-81</v>
      </c>
    </row>
    <row r="35" spans="2:19" ht="18" customHeight="1">
      <c r="B35" s="532"/>
      <c r="C35" s="535"/>
      <c r="D35" s="537" t="s">
        <v>69</v>
      </c>
      <c r="E35" s="384">
        <v>15</v>
      </c>
      <c r="F35" s="384">
        <v>59</v>
      </c>
      <c r="G35" s="384">
        <v>59</v>
      </c>
      <c r="H35" s="384">
        <v>118</v>
      </c>
      <c r="I35" s="384">
        <v>59</v>
      </c>
      <c r="J35" s="384">
        <v>58</v>
      </c>
      <c r="K35" s="384">
        <v>117</v>
      </c>
      <c r="L35" s="384">
        <v>59</v>
      </c>
      <c r="M35" s="384">
        <v>58</v>
      </c>
      <c r="N35" s="384">
        <v>117</v>
      </c>
      <c r="O35" s="384">
        <v>50</v>
      </c>
      <c r="P35" s="384">
        <v>56</v>
      </c>
      <c r="Q35" s="384">
        <v>106</v>
      </c>
      <c r="R35" s="385">
        <v>91</v>
      </c>
    </row>
    <row r="36" spans="2:19" ht="18" customHeight="1">
      <c r="B36" s="532"/>
      <c r="C36" s="535"/>
      <c r="D36" s="538"/>
      <c r="E36" s="386">
        <v>15</v>
      </c>
      <c r="F36" s="386">
        <v>45</v>
      </c>
      <c r="G36" s="386">
        <v>54</v>
      </c>
      <c r="H36" s="386">
        <v>99</v>
      </c>
      <c r="I36" s="386">
        <v>43</v>
      </c>
      <c r="J36" s="386">
        <v>54</v>
      </c>
      <c r="K36" s="386">
        <v>97</v>
      </c>
      <c r="L36" s="386">
        <v>43</v>
      </c>
      <c r="M36" s="386">
        <v>54</v>
      </c>
      <c r="N36" s="386">
        <v>97</v>
      </c>
      <c r="O36" s="386">
        <v>60</v>
      </c>
      <c r="P36" s="386">
        <v>59</v>
      </c>
      <c r="Q36" s="386">
        <v>119</v>
      </c>
      <c r="R36" s="388">
        <v>104</v>
      </c>
      <c r="S36" s="81"/>
    </row>
    <row r="37" spans="2:19" ht="18" customHeight="1">
      <c r="B37" s="532"/>
      <c r="C37" s="535"/>
      <c r="D37" s="538" t="s">
        <v>63</v>
      </c>
      <c r="E37" s="384">
        <v>175</v>
      </c>
      <c r="F37" s="384">
        <v>94</v>
      </c>
      <c r="G37" s="384">
        <v>123</v>
      </c>
      <c r="H37" s="384">
        <v>217</v>
      </c>
      <c r="I37" s="384">
        <v>92</v>
      </c>
      <c r="J37" s="384">
        <v>121</v>
      </c>
      <c r="K37" s="384">
        <v>213</v>
      </c>
      <c r="L37" s="384">
        <v>92</v>
      </c>
      <c r="M37" s="384">
        <v>121</v>
      </c>
      <c r="N37" s="384">
        <v>213</v>
      </c>
      <c r="O37" s="384">
        <v>78</v>
      </c>
      <c r="P37" s="384">
        <v>116</v>
      </c>
      <c r="Q37" s="384">
        <v>194</v>
      </c>
      <c r="R37" s="385">
        <v>19</v>
      </c>
      <c r="S37" s="81"/>
    </row>
    <row r="38" spans="2:19" ht="18" customHeight="1">
      <c r="B38" s="532"/>
      <c r="C38" s="536"/>
      <c r="D38" s="538"/>
      <c r="E38" s="386">
        <v>175</v>
      </c>
      <c r="F38" s="386">
        <v>87</v>
      </c>
      <c r="G38" s="386">
        <v>100</v>
      </c>
      <c r="H38" s="386">
        <v>187</v>
      </c>
      <c r="I38" s="386">
        <v>85</v>
      </c>
      <c r="J38" s="386">
        <v>99</v>
      </c>
      <c r="K38" s="386">
        <v>184</v>
      </c>
      <c r="L38" s="386">
        <v>85</v>
      </c>
      <c r="M38" s="386">
        <v>99</v>
      </c>
      <c r="N38" s="386">
        <v>184</v>
      </c>
      <c r="O38" s="386">
        <v>98</v>
      </c>
      <c r="P38" s="386">
        <v>100</v>
      </c>
      <c r="Q38" s="386">
        <v>198</v>
      </c>
      <c r="R38" s="446">
        <v>23</v>
      </c>
      <c r="S38" s="81"/>
    </row>
    <row r="39" spans="2:19" ht="18" customHeight="1">
      <c r="B39" s="532"/>
      <c r="C39" s="534" t="s">
        <v>67</v>
      </c>
      <c r="D39" s="537" t="s">
        <v>73</v>
      </c>
      <c r="E39" s="384">
        <v>72</v>
      </c>
      <c r="F39" s="384">
        <v>2</v>
      </c>
      <c r="G39" s="384">
        <v>1</v>
      </c>
      <c r="H39" s="384">
        <v>3</v>
      </c>
      <c r="I39" s="384">
        <v>2</v>
      </c>
      <c r="J39" s="384">
        <v>1</v>
      </c>
      <c r="K39" s="384">
        <v>3</v>
      </c>
      <c r="L39" s="384">
        <v>2</v>
      </c>
      <c r="M39" s="384">
        <v>1</v>
      </c>
      <c r="N39" s="384">
        <v>3</v>
      </c>
      <c r="O39" s="384">
        <v>2</v>
      </c>
      <c r="P39" s="384">
        <v>1</v>
      </c>
      <c r="Q39" s="384">
        <v>3</v>
      </c>
      <c r="R39" s="385">
        <v>-69</v>
      </c>
      <c r="S39" s="81"/>
    </row>
    <row r="40" spans="2:19" ht="18" customHeight="1">
      <c r="B40" s="532"/>
      <c r="C40" s="535"/>
      <c r="D40" s="538"/>
      <c r="E40" s="386">
        <v>81</v>
      </c>
      <c r="F40" s="386">
        <v>2</v>
      </c>
      <c r="G40" s="386">
        <v>4</v>
      </c>
      <c r="H40" s="386">
        <v>6</v>
      </c>
      <c r="I40" s="386">
        <v>2</v>
      </c>
      <c r="J40" s="386">
        <v>4</v>
      </c>
      <c r="K40" s="386">
        <v>6</v>
      </c>
      <c r="L40" s="386">
        <v>2</v>
      </c>
      <c r="M40" s="386">
        <v>4</v>
      </c>
      <c r="N40" s="386">
        <v>6</v>
      </c>
      <c r="O40" s="386">
        <v>2</v>
      </c>
      <c r="P40" s="386">
        <v>4</v>
      </c>
      <c r="Q40" s="386">
        <v>6</v>
      </c>
      <c r="R40" s="387">
        <v>-75</v>
      </c>
      <c r="S40" s="81"/>
    </row>
    <row r="41" spans="2:19" ht="18" customHeight="1">
      <c r="B41" s="532"/>
      <c r="C41" s="541" t="s">
        <v>68</v>
      </c>
      <c r="D41" s="537" t="s">
        <v>73</v>
      </c>
      <c r="E41" s="384">
        <v>160</v>
      </c>
      <c r="F41" s="384">
        <v>37</v>
      </c>
      <c r="G41" s="384">
        <v>65</v>
      </c>
      <c r="H41" s="384">
        <v>102</v>
      </c>
      <c r="I41" s="384">
        <v>35</v>
      </c>
      <c r="J41" s="384">
        <v>64</v>
      </c>
      <c r="K41" s="384">
        <v>99</v>
      </c>
      <c r="L41" s="384">
        <v>35</v>
      </c>
      <c r="M41" s="384">
        <v>64</v>
      </c>
      <c r="N41" s="384">
        <v>99</v>
      </c>
      <c r="O41" s="384">
        <v>30</v>
      </c>
      <c r="P41" s="384">
        <v>61</v>
      </c>
      <c r="Q41" s="384">
        <v>91</v>
      </c>
      <c r="R41" s="385">
        <v>-69</v>
      </c>
      <c r="S41" s="81"/>
    </row>
    <row r="42" spans="2:19" ht="18" customHeight="1">
      <c r="B42" s="532"/>
      <c r="C42" s="542"/>
      <c r="D42" s="538"/>
      <c r="E42" s="386">
        <v>160</v>
      </c>
      <c r="F42" s="386">
        <v>44</v>
      </c>
      <c r="G42" s="386">
        <v>50</v>
      </c>
      <c r="H42" s="386">
        <v>94</v>
      </c>
      <c r="I42" s="386">
        <v>44</v>
      </c>
      <c r="J42" s="386">
        <v>49</v>
      </c>
      <c r="K42" s="386">
        <v>93</v>
      </c>
      <c r="L42" s="386">
        <v>44</v>
      </c>
      <c r="M42" s="386">
        <v>49</v>
      </c>
      <c r="N42" s="386">
        <v>93</v>
      </c>
      <c r="O42" s="386">
        <v>40</v>
      </c>
      <c r="P42" s="386">
        <v>45</v>
      </c>
      <c r="Q42" s="386">
        <v>85</v>
      </c>
      <c r="R42" s="387">
        <v>-75</v>
      </c>
      <c r="S42" s="81"/>
    </row>
    <row r="43" spans="2:19" ht="18" customHeight="1">
      <c r="B43" s="532"/>
      <c r="C43" s="542"/>
      <c r="D43" s="537" t="s">
        <v>69</v>
      </c>
      <c r="E43" s="384">
        <v>15</v>
      </c>
      <c r="F43" s="384">
        <v>59</v>
      </c>
      <c r="G43" s="384">
        <v>59</v>
      </c>
      <c r="H43" s="384">
        <v>118</v>
      </c>
      <c r="I43" s="384">
        <v>59</v>
      </c>
      <c r="J43" s="384">
        <v>58</v>
      </c>
      <c r="K43" s="384">
        <v>117</v>
      </c>
      <c r="L43" s="384">
        <v>59</v>
      </c>
      <c r="M43" s="384">
        <v>58</v>
      </c>
      <c r="N43" s="384">
        <v>117</v>
      </c>
      <c r="O43" s="384">
        <v>50</v>
      </c>
      <c r="P43" s="384">
        <v>56</v>
      </c>
      <c r="Q43" s="384">
        <v>106</v>
      </c>
      <c r="R43" s="385">
        <v>91</v>
      </c>
      <c r="S43" s="81"/>
    </row>
    <row r="44" spans="2:19" ht="18" customHeight="1">
      <c r="B44" s="532"/>
      <c r="C44" s="542"/>
      <c r="D44" s="538"/>
      <c r="E44" s="386">
        <v>15</v>
      </c>
      <c r="F44" s="386">
        <v>45</v>
      </c>
      <c r="G44" s="386">
        <v>54</v>
      </c>
      <c r="H44" s="386">
        <v>99</v>
      </c>
      <c r="I44" s="386">
        <v>43</v>
      </c>
      <c r="J44" s="386">
        <v>54</v>
      </c>
      <c r="K44" s="386">
        <v>97</v>
      </c>
      <c r="L44" s="386">
        <v>43</v>
      </c>
      <c r="M44" s="386">
        <v>54</v>
      </c>
      <c r="N44" s="386">
        <v>97</v>
      </c>
      <c r="O44" s="386">
        <v>60</v>
      </c>
      <c r="P44" s="386">
        <v>59</v>
      </c>
      <c r="Q44" s="386">
        <v>119</v>
      </c>
      <c r="R44" s="388">
        <v>104</v>
      </c>
      <c r="S44" s="81"/>
    </row>
    <row r="45" spans="2:19" ht="18" customHeight="1">
      <c r="B45" s="532"/>
      <c r="C45" s="542"/>
      <c r="D45" s="538" t="s">
        <v>63</v>
      </c>
      <c r="E45" s="384">
        <v>175</v>
      </c>
      <c r="F45" s="384">
        <v>96</v>
      </c>
      <c r="G45" s="384">
        <v>124</v>
      </c>
      <c r="H45" s="384">
        <v>220</v>
      </c>
      <c r="I45" s="384">
        <v>94</v>
      </c>
      <c r="J45" s="384">
        <v>122</v>
      </c>
      <c r="K45" s="384">
        <v>216</v>
      </c>
      <c r="L45" s="384">
        <v>94</v>
      </c>
      <c r="M45" s="384">
        <v>122</v>
      </c>
      <c r="N45" s="384">
        <v>216</v>
      </c>
      <c r="O45" s="384">
        <v>80</v>
      </c>
      <c r="P45" s="384">
        <v>117</v>
      </c>
      <c r="Q45" s="384">
        <v>197</v>
      </c>
      <c r="R45" s="385">
        <v>22</v>
      </c>
      <c r="S45" s="81"/>
    </row>
    <row r="46" spans="2:19" ht="18" customHeight="1">
      <c r="B46" s="533"/>
      <c r="C46" s="543"/>
      <c r="D46" s="538"/>
      <c r="E46" s="386">
        <v>175</v>
      </c>
      <c r="F46" s="386">
        <v>89</v>
      </c>
      <c r="G46" s="386">
        <v>104</v>
      </c>
      <c r="H46" s="386">
        <v>193</v>
      </c>
      <c r="I46" s="386">
        <v>87</v>
      </c>
      <c r="J46" s="386">
        <v>103</v>
      </c>
      <c r="K46" s="386">
        <v>190</v>
      </c>
      <c r="L46" s="386">
        <v>87</v>
      </c>
      <c r="M46" s="386">
        <v>103</v>
      </c>
      <c r="N46" s="386">
        <v>190</v>
      </c>
      <c r="O46" s="386">
        <v>100</v>
      </c>
      <c r="P46" s="386">
        <v>104</v>
      </c>
      <c r="Q46" s="386">
        <v>204</v>
      </c>
      <c r="R46" s="446">
        <v>29</v>
      </c>
      <c r="S46" s="81"/>
    </row>
    <row r="47" spans="2:19" ht="18" customHeight="1">
      <c r="B47" s="545" t="s">
        <v>72</v>
      </c>
      <c r="C47" s="538"/>
      <c r="D47" s="538"/>
      <c r="E47" s="384">
        <v>593</v>
      </c>
      <c r="F47" s="384">
        <v>353</v>
      </c>
      <c r="G47" s="384">
        <v>429</v>
      </c>
      <c r="H47" s="384">
        <v>782</v>
      </c>
      <c r="I47" s="384">
        <v>341</v>
      </c>
      <c r="J47" s="384">
        <v>418</v>
      </c>
      <c r="K47" s="384">
        <v>759</v>
      </c>
      <c r="L47" s="384">
        <v>302</v>
      </c>
      <c r="M47" s="384">
        <v>361</v>
      </c>
      <c r="N47" s="384">
        <v>663</v>
      </c>
      <c r="O47" s="384">
        <v>256</v>
      </c>
      <c r="P47" s="384">
        <v>322</v>
      </c>
      <c r="Q47" s="384">
        <v>578</v>
      </c>
      <c r="R47" s="385">
        <v>-15</v>
      </c>
      <c r="S47" s="81"/>
    </row>
    <row r="48" spans="2:19" ht="18" customHeight="1" thickBot="1">
      <c r="B48" s="558"/>
      <c r="C48" s="559"/>
      <c r="D48" s="559"/>
      <c r="E48" s="392">
        <v>610</v>
      </c>
      <c r="F48" s="392">
        <v>286</v>
      </c>
      <c r="G48" s="392">
        <v>341</v>
      </c>
      <c r="H48" s="392">
        <v>627</v>
      </c>
      <c r="I48" s="392">
        <v>276</v>
      </c>
      <c r="J48" s="392">
        <v>330</v>
      </c>
      <c r="K48" s="392">
        <v>606</v>
      </c>
      <c r="L48" s="392">
        <v>259</v>
      </c>
      <c r="M48" s="392">
        <v>306</v>
      </c>
      <c r="N48" s="392">
        <v>565</v>
      </c>
      <c r="O48" s="392">
        <v>248</v>
      </c>
      <c r="P48" s="392">
        <v>282</v>
      </c>
      <c r="Q48" s="392">
        <v>530</v>
      </c>
      <c r="R48" s="435">
        <v>-82</v>
      </c>
    </row>
    <row r="49" spans="2:18">
      <c r="B49" s="80" t="s">
        <v>165</v>
      </c>
      <c r="C49" s="78"/>
      <c r="D49" s="78"/>
      <c r="E49" s="78"/>
      <c r="F49" s="78"/>
      <c r="G49" s="78"/>
      <c r="H49" s="78"/>
      <c r="I49" s="78"/>
      <c r="J49" s="78"/>
      <c r="K49" s="78"/>
      <c r="L49" s="78"/>
      <c r="M49" s="78"/>
      <c r="N49" s="78"/>
      <c r="O49" s="78"/>
      <c r="P49" s="78"/>
      <c r="Q49" s="78"/>
      <c r="R49" s="80"/>
    </row>
    <row r="50" spans="2:18">
      <c r="B50" s="80" t="s">
        <v>166</v>
      </c>
      <c r="C50" s="78"/>
      <c r="D50" s="78"/>
      <c r="E50" s="78"/>
      <c r="F50" s="78"/>
      <c r="G50" s="78"/>
      <c r="H50" s="78"/>
      <c r="I50" s="78"/>
      <c r="J50" s="78"/>
      <c r="K50" s="78"/>
      <c r="L50" s="78"/>
      <c r="M50" s="78"/>
      <c r="N50" s="78"/>
      <c r="O50" s="78"/>
      <c r="P50" s="78"/>
      <c r="Q50" s="78"/>
      <c r="R50" s="80"/>
    </row>
  </sheetData>
  <mergeCells count="43">
    <mergeCell ref="D45:D46"/>
    <mergeCell ref="B47:D48"/>
    <mergeCell ref="B33:B46"/>
    <mergeCell ref="C33:C38"/>
    <mergeCell ref="D33:D34"/>
    <mergeCell ref="D35:D36"/>
    <mergeCell ref="D37:D38"/>
    <mergeCell ref="C39:C40"/>
    <mergeCell ref="D39:D40"/>
    <mergeCell ref="C41:C46"/>
    <mergeCell ref="D41:D42"/>
    <mergeCell ref="D43:D44"/>
    <mergeCell ref="D19:D20"/>
    <mergeCell ref="L3:N3"/>
    <mergeCell ref="O3:Q3"/>
    <mergeCell ref="B21:B32"/>
    <mergeCell ref="D21:D22"/>
    <mergeCell ref="D23:D24"/>
    <mergeCell ref="D31:D32"/>
    <mergeCell ref="C13:C14"/>
    <mergeCell ref="D13:D14"/>
    <mergeCell ref="C21:C24"/>
    <mergeCell ref="C25:C26"/>
    <mergeCell ref="D25:D26"/>
    <mergeCell ref="C27:C32"/>
    <mergeCell ref="D27:D28"/>
    <mergeCell ref="D29:D30"/>
    <mergeCell ref="R3:R4"/>
    <mergeCell ref="B5:B20"/>
    <mergeCell ref="C5:C10"/>
    <mergeCell ref="D5:D6"/>
    <mergeCell ref="D7:D8"/>
    <mergeCell ref="D9:D10"/>
    <mergeCell ref="C11:C12"/>
    <mergeCell ref="D11:D12"/>
    <mergeCell ref="C15:C20"/>
    <mergeCell ref="B3:B4"/>
    <mergeCell ref="C3:D4"/>
    <mergeCell ref="E3:E4"/>
    <mergeCell ref="F3:H3"/>
    <mergeCell ref="I3:K3"/>
    <mergeCell ref="D15:D16"/>
    <mergeCell ref="D17:D18"/>
  </mergeCells>
  <phoneticPr fontId="5"/>
  <printOptions horizontalCentered="1" verticalCentered="1"/>
  <pageMargins left="0.59055118110236227" right="0.39370078740157483" top="0.59055118110236227" bottom="0.59055118110236227" header="0.19685039370078741" footer="0.19685039370078741"/>
  <pageSetup paperSize="9" scale="61"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42"/>
  <sheetViews>
    <sheetView view="pageBreakPreview" topLeftCell="A28" zoomScaleNormal="80" zoomScaleSheetLayoutView="100" workbookViewId="0">
      <selection activeCell="K39" sqref="K39"/>
    </sheetView>
  </sheetViews>
  <sheetFormatPr baseColWidth="10" defaultColWidth="9" defaultRowHeight="14"/>
  <cols>
    <col min="1" max="1" width="13.33203125" style="2" customWidth="1"/>
    <col min="2" max="19" width="7.83203125" style="1" customWidth="1"/>
    <col min="20" max="16384" width="9" style="1"/>
  </cols>
  <sheetData>
    <row r="1" spans="1:70" ht="20.25" customHeight="1">
      <c r="A1" s="393" t="s">
        <v>168</v>
      </c>
      <c r="B1" s="4"/>
      <c r="C1" s="4"/>
      <c r="D1" s="4"/>
      <c r="E1" s="4"/>
      <c r="F1" s="4"/>
      <c r="G1" s="4"/>
      <c r="H1" s="4"/>
    </row>
    <row r="2" spans="1:70" ht="18" customHeight="1" thickBot="1">
      <c r="A2" s="5" t="s">
        <v>101</v>
      </c>
      <c r="B2" s="5"/>
      <c r="C2" s="5"/>
      <c r="D2" s="5"/>
      <c r="E2" s="5"/>
      <c r="F2" s="5"/>
      <c r="G2" s="5"/>
      <c r="H2" s="5"/>
      <c r="R2" s="3" t="s">
        <v>91</v>
      </c>
    </row>
    <row r="3" spans="1:70" ht="18" customHeight="1" thickBot="1">
      <c r="A3" s="575" t="s">
        <v>90</v>
      </c>
      <c r="B3" s="575" t="s">
        <v>89</v>
      </c>
      <c r="C3" s="575"/>
      <c r="D3" s="575"/>
      <c r="E3" s="575" t="s">
        <v>88</v>
      </c>
      <c r="F3" s="575"/>
      <c r="G3" s="575"/>
      <c r="H3" s="579" t="s">
        <v>100</v>
      </c>
      <c r="I3" s="79"/>
      <c r="J3" s="580" t="s">
        <v>86</v>
      </c>
      <c r="K3" s="581"/>
      <c r="L3" s="579" t="s">
        <v>99</v>
      </c>
      <c r="M3" s="575" t="s">
        <v>84</v>
      </c>
      <c r="N3" s="575"/>
      <c r="O3" s="575"/>
      <c r="P3" s="575" t="s">
        <v>83</v>
      </c>
      <c r="Q3" s="575"/>
      <c r="R3" s="575"/>
    </row>
    <row r="4" spans="1:70" ht="18" customHeight="1" thickBot="1">
      <c r="A4" s="575"/>
      <c r="B4" s="6" t="s">
        <v>82</v>
      </c>
      <c r="C4" s="6" t="s">
        <v>81</v>
      </c>
      <c r="D4" s="6" t="s">
        <v>80</v>
      </c>
      <c r="E4" s="6" t="s">
        <v>82</v>
      </c>
      <c r="F4" s="6" t="s">
        <v>81</v>
      </c>
      <c r="G4" s="6" t="s">
        <v>80</v>
      </c>
      <c r="H4" s="579"/>
      <c r="I4" s="6" t="s">
        <v>82</v>
      </c>
      <c r="J4" s="6" t="s">
        <v>81</v>
      </c>
      <c r="K4" s="6" t="s">
        <v>80</v>
      </c>
      <c r="L4" s="579"/>
      <c r="M4" s="6" t="s">
        <v>82</v>
      </c>
      <c r="N4" s="6" t="s">
        <v>81</v>
      </c>
      <c r="O4" s="6" t="s">
        <v>80</v>
      </c>
      <c r="P4" s="6" t="s">
        <v>82</v>
      </c>
      <c r="Q4" s="6" t="s">
        <v>81</v>
      </c>
      <c r="R4" s="6" t="s">
        <v>80</v>
      </c>
    </row>
    <row r="5" spans="1:70" ht="18" customHeight="1" thickBot="1">
      <c r="A5" s="567" t="s">
        <v>79</v>
      </c>
      <c r="B5" s="394">
        <v>80</v>
      </c>
      <c r="C5" s="395">
        <v>80</v>
      </c>
      <c r="D5" s="396">
        <v>160</v>
      </c>
      <c r="E5" s="397">
        <v>356</v>
      </c>
      <c r="F5" s="397">
        <v>389</v>
      </c>
      <c r="G5" s="397">
        <v>745</v>
      </c>
      <c r="H5" s="398">
        <v>4.66</v>
      </c>
      <c r="I5" s="397">
        <v>325</v>
      </c>
      <c r="J5" s="397">
        <v>360</v>
      </c>
      <c r="K5" s="397">
        <v>685</v>
      </c>
      <c r="L5" s="398">
        <v>4.28</v>
      </c>
      <c r="M5" s="397">
        <v>80</v>
      </c>
      <c r="N5" s="397">
        <v>80</v>
      </c>
      <c r="O5" s="397">
        <v>160</v>
      </c>
      <c r="P5" s="397">
        <v>68</v>
      </c>
      <c r="Q5" s="397">
        <v>63</v>
      </c>
      <c r="R5" s="397">
        <v>131</v>
      </c>
      <c r="S5" s="399"/>
      <c r="BB5" s="1">
        <f t="shared" ref="BB5:BR5" si="0">AJ5-R5</f>
        <v>-131</v>
      </c>
      <c r="BD5" s="1">
        <f t="shared" si="0"/>
        <v>0</v>
      </c>
      <c r="BE5" s="1">
        <f t="shared" si="0"/>
        <v>0</v>
      </c>
      <c r="BF5" s="1">
        <f t="shared" si="0"/>
        <v>0</v>
      </c>
      <c r="BG5" s="1">
        <f t="shared" si="0"/>
        <v>0</v>
      </c>
      <c r="BH5" s="1">
        <f t="shared" si="0"/>
        <v>0</v>
      </c>
      <c r="BI5" s="1">
        <f t="shared" si="0"/>
        <v>0</v>
      </c>
      <c r="BJ5" s="1">
        <f t="shared" si="0"/>
        <v>0</v>
      </c>
      <c r="BK5" s="1">
        <f t="shared" si="0"/>
        <v>0</v>
      </c>
      <c r="BL5" s="1">
        <f t="shared" si="0"/>
        <v>0</v>
      </c>
      <c r="BM5" s="1">
        <f t="shared" si="0"/>
        <v>0</v>
      </c>
      <c r="BN5" s="1">
        <f t="shared" si="0"/>
        <v>0</v>
      </c>
      <c r="BO5" s="1">
        <f t="shared" si="0"/>
        <v>0</v>
      </c>
      <c r="BP5" s="1">
        <f t="shared" si="0"/>
        <v>0</v>
      </c>
      <c r="BQ5" s="1">
        <f t="shared" si="0"/>
        <v>0</v>
      </c>
      <c r="BR5" s="1">
        <f t="shared" si="0"/>
        <v>0</v>
      </c>
    </row>
    <row r="6" spans="1:70" ht="18" customHeight="1" thickBot="1">
      <c r="A6" s="568"/>
      <c r="B6" s="400">
        <v>80</v>
      </c>
      <c r="C6" s="401">
        <v>80</v>
      </c>
      <c r="D6" s="401">
        <v>160</v>
      </c>
      <c r="E6" s="402">
        <v>346</v>
      </c>
      <c r="F6" s="402">
        <v>366</v>
      </c>
      <c r="G6" s="403">
        <v>712</v>
      </c>
      <c r="H6" s="404">
        <v>4.45</v>
      </c>
      <c r="I6" s="402">
        <v>325</v>
      </c>
      <c r="J6" s="402">
        <v>339</v>
      </c>
      <c r="K6" s="403">
        <v>664</v>
      </c>
      <c r="L6" s="404">
        <v>4.1500000000000004</v>
      </c>
      <c r="M6" s="402">
        <v>80</v>
      </c>
      <c r="N6" s="402">
        <v>80</v>
      </c>
      <c r="O6" s="402">
        <v>160</v>
      </c>
      <c r="P6" s="402">
        <v>68</v>
      </c>
      <c r="Q6" s="402">
        <v>73</v>
      </c>
      <c r="R6" s="402">
        <v>141</v>
      </c>
      <c r="S6" s="399"/>
      <c r="BB6" s="1">
        <f t="shared" ref="BB6:BB39" si="1">AJ6-R6</f>
        <v>-141</v>
      </c>
    </row>
    <row r="7" spans="1:70" ht="18" customHeight="1" thickBot="1">
      <c r="A7" s="567" t="s">
        <v>78</v>
      </c>
      <c r="B7" s="405">
        <v>83</v>
      </c>
      <c r="C7" s="397">
        <v>83</v>
      </c>
      <c r="D7" s="397">
        <v>166</v>
      </c>
      <c r="E7" s="397">
        <v>307</v>
      </c>
      <c r="F7" s="397">
        <v>439</v>
      </c>
      <c r="G7" s="397">
        <v>746</v>
      </c>
      <c r="H7" s="398">
        <v>4.49</v>
      </c>
      <c r="I7" s="397">
        <v>282</v>
      </c>
      <c r="J7" s="397">
        <v>412</v>
      </c>
      <c r="K7" s="397">
        <v>694</v>
      </c>
      <c r="L7" s="398">
        <v>4.18</v>
      </c>
      <c r="M7" s="397">
        <v>83</v>
      </c>
      <c r="N7" s="397">
        <v>83</v>
      </c>
      <c r="O7" s="397">
        <v>166</v>
      </c>
      <c r="P7" s="397">
        <v>80</v>
      </c>
      <c r="Q7" s="397">
        <v>79</v>
      </c>
      <c r="R7" s="397">
        <v>159</v>
      </c>
      <c r="S7" s="399"/>
      <c r="BB7" s="1">
        <f t="shared" si="1"/>
        <v>-159</v>
      </c>
    </row>
    <row r="8" spans="1:70" ht="18" customHeight="1" thickBot="1">
      <c r="A8" s="568"/>
      <c r="B8" s="400">
        <v>68</v>
      </c>
      <c r="C8" s="401">
        <v>66</v>
      </c>
      <c r="D8" s="401">
        <v>134</v>
      </c>
      <c r="E8" s="402">
        <v>288</v>
      </c>
      <c r="F8" s="402">
        <v>418</v>
      </c>
      <c r="G8" s="403">
        <v>706</v>
      </c>
      <c r="H8" s="404">
        <v>5.27</v>
      </c>
      <c r="I8" s="402">
        <v>272</v>
      </c>
      <c r="J8" s="402">
        <v>395</v>
      </c>
      <c r="K8" s="403">
        <v>667</v>
      </c>
      <c r="L8" s="404">
        <v>4.9800000000000004</v>
      </c>
      <c r="M8" s="402">
        <v>68</v>
      </c>
      <c r="N8" s="402">
        <v>66</v>
      </c>
      <c r="O8" s="402">
        <v>134</v>
      </c>
      <c r="P8" s="402">
        <v>64</v>
      </c>
      <c r="Q8" s="402">
        <v>63</v>
      </c>
      <c r="R8" s="402">
        <v>127</v>
      </c>
      <c r="S8" s="399"/>
      <c r="BB8" s="1">
        <f t="shared" si="1"/>
        <v>-127</v>
      </c>
    </row>
    <row r="9" spans="1:70" ht="18" customHeight="1" thickBot="1">
      <c r="A9" s="567" t="s">
        <v>98</v>
      </c>
      <c r="B9" s="405">
        <v>80</v>
      </c>
      <c r="C9" s="397">
        <v>80</v>
      </c>
      <c r="D9" s="397">
        <v>160</v>
      </c>
      <c r="E9" s="397">
        <v>393</v>
      </c>
      <c r="F9" s="397">
        <v>382</v>
      </c>
      <c r="G9" s="397">
        <v>775</v>
      </c>
      <c r="H9" s="398">
        <v>4.84</v>
      </c>
      <c r="I9" s="397">
        <v>373</v>
      </c>
      <c r="J9" s="397">
        <v>371</v>
      </c>
      <c r="K9" s="397">
        <v>744</v>
      </c>
      <c r="L9" s="398">
        <v>4.6500000000000004</v>
      </c>
      <c r="M9" s="397">
        <v>80</v>
      </c>
      <c r="N9" s="397">
        <v>80</v>
      </c>
      <c r="O9" s="397">
        <v>160</v>
      </c>
      <c r="P9" s="397">
        <v>67</v>
      </c>
      <c r="Q9" s="397">
        <v>76</v>
      </c>
      <c r="R9" s="397">
        <v>143</v>
      </c>
      <c r="S9" s="399"/>
      <c r="BB9" s="1">
        <f t="shared" si="1"/>
        <v>-143</v>
      </c>
    </row>
    <row r="10" spans="1:70" ht="18" customHeight="1" thickBot="1">
      <c r="A10" s="568"/>
      <c r="B10" s="400">
        <v>80</v>
      </c>
      <c r="C10" s="401">
        <v>80</v>
      </c>
      <c r="D10" s="401">
        <v>160</v>
      </c>
      <c r="E10" s="402">
        <v>399</v>
      </c>
      <c r="F10" s="402">
        <v>382</v>
      </c>
      <c r="G10" s="403">
        <v>781</v>
      </c>
      <c r="H10" s="404">
        <v>4.88</v>
      </c>
      <c r="I10" s="402">
        <v>370</v>
      </c>
      <c r="J10" s="402">
        <v>361</v>
      </c>
      <c r="K10" s="403">
        <v>731</v>
      </c>
      <c r="L10" s="404">
        <v>4.57</v>
      </c>
      <c r="M10" s="402">
        <v>80</v>
      </c>
      <c r="N10" s="402">
        <v>80</v>
      </c>
      <c r="O10" s="402">
        <v>160</v>
      </c>
      <c r="P10" s="402">
        <v>75</v>
      </c>
      <c r="Q10" s="402">
        <v>75</v>
      </c>
      <c r="R10" s="402">
        <v>150</v>
      </c>
      <c r="S10" s="399"/>
      <c r="BB10" s="1">
        <f t="shared" si="1"/>
        <v>-150</v>
      </c>
    </row>
    <row r="11" spans="1:70" ht="18" customHeight="1" thickBot="1">
      <c r="A11" s="567" t="s">
        <v>97</v>
      </c>
      <c r="B11" s="405">
        <v>80</v>
      </c>
      <c r="C11" s="397">
        <v>80</v>
      </c>
      <c r="D11" s="397">
        <v>160</v>
      </c>
      <c r="E11" s="397">
        <v>357</v>
      </c>
      <c r="F11" s="397">
        <v>507</v>
      </c>
      <c r="G11" s="397">
        <v>864</v>
      </c>
      <c r="H11" s="398">
        <v>5.4</v>
      </c>
      <c r="I11" s="397">
        <v>340</v>
      </c>
      <c r="J11" s="397">
        <v>469</v>
      </c>
      <c r="K11" s="397">
        <v>809</v>
      </c>
      <c r="L11" s="398">
        <v>5.0599999999999996</v>
      </c>
      <c r="M11" s="397">
        <v>80</v>
      </c>
      <c r="N11" s="397">
        <v>80</v>
      </c>
      <c r="O11" s="397">
        <v>160</v>
      </c>
      <c r="P11" s="397">
        <v>77</v>
      </c>
      <c r="Q11" s="397">
        <v>69</v>
      </c>
      <c r="R11" s="397">
        <v>146</v>
      </c>
      <c r="S11" s="399"/>
      <c r="BB11" s="1">
        <f t="shared" si="1"/>
        <v>-146</v>
      </c>
    </row>
    <row r="12" spans="1:70" ht="18" customHeight="1" thickBot="1">
      <c r="A12" s="568"/>
      <c r="B12" s="400">
        <v>80</v>
      </c>
      <c r="C12" s="401">
        <v>80</v>
      </c>
      <c r="D12" s="401">
        <v>160</v>
      </c>
      <c r="E12" s="402">
        <v>334</v>
      </c>
      <c r="F12" s="402">
        <v>493</v>
      </c>
      <c r="G12" s="403">
        <v>827</v>
      </c>
      <c r="H12" s="404">
        <v>5.17</v>
      </c>
      <c r="I12" s="402">
        <v>318</v>
      </c>
      <c r="J12" s="402">
        <v>452</v>
      </c>
      <c r="K12" s="403">
        <v>770</v>
      </c>
      <c r="L12" s="404">
        <v>4.8099999999999996</v>
      </c>
      <c r="M12" s="402">
        <v>80</v>
      </c>
      <c r="N12" s="402">
        <v>80</v>
      </c>
      <c r="O12" s="402">
        <v>160</v>
      </c>
      <c r="P12" s="402">
        <v>77</v>
      </c>
      <c r="Q12" s="402">
        <v>72</v>
      </c>
      <c r="R12" s="402">
        <v>149</v>
      </c>
      <c r="S12" s="399"/>
      <c r="BB12" s="1">
        <f t="shared" si="1"/>
        <v>-149</v>
      </c>
    </row>
    <row r="13" spans="1:70" ht="18" customHeight="1" thickBot="1">
      <c r="A13" s="567" t="s">
        <v>96</v>
      </c>
      <c r="B13" s="405">
        <v>80</v>
      </c>
      <c r="C13" s="397">
        <v>80</v>
      </c>
      <c r="D13" s="397">
        <v>160</v>
      </c>
      <c r="E13" s="397">
        <v>267</v>
      </c>
      <c r="F13" s="397">
        <v>307</v>
      </c>
      <c r="G13" s="397">
        <v>574</v>
      </c>
      <c r="H13" s="398">
        <v>3.59</v>
      </c>
      <c r="I13" s="397">
        <v>257</v>
      </c>
      <c r="J13" s="397">
        <v>297</v>
      </c>
      <c r="K13" s="397">
        <v>554</v>
      </c>
      <c r="L13" s="398">
        <v>3.46</v>
      </c>
      <c r="M13" s="397">
        <v>80</v>
      </c>
      <c r="N13" s="397">
        <v>80</v>
      </c>
      <c r="O13" s="397">
        <v>160</v>
      </c>
      <c r="P13" s="397">
        <v>77</v>
      </c>
      <c r="Q13" s="397">
        <v>80</v>
      </c>
      <c r="R13" s="397">
        <v>157</v>
      </c>
      <c r="S13" s="399"/>
      <c r="BB13" s="1">
        <f t="shared" si="1"/>
        <v>-157</v>
      </c>
    </row>
    <row r="14" spans="1:70" ht="18" customHeight="1" thickBot="1">
      <c r="A14" s="568"/>
      <c r="B14" s="406">
        <v>80</v>
      </c>
      <c r="C14" s="407">
        <v>80</v>
      </c>
      <c r="D14" s="401">
        <v>160</v>
      </c>
      <c r="E14" s="402">
        <v>262</v>
      </c>
      <c r="F14" s="402">
        <v>348</v>
      </c>
      <c r="G14" s="403">
        <v>610</v>
      </c>
      <c r="H14" s="404">
        <v>3.81</v>
      </c>
      <c r="I14" s="402">
        <v>257</v>
      </c>
      <c r="J14" s="402">
        <v>332</v>
      </c>
      <c r="K14" s="402">
        <v>589</v>
      </c>
      <c r="L14" s="404">
        <v>3.68</v>
      </c>
      <c r="M14" s="402">
        <v>80</v>
      </c>
      <c r="N14" s="402">
        <v>80</v>
      </c>
      <c r="O14" s="402">
        <v>160</v>
      </c>
      <c r="P14" s="402">
        <v>78</v>
      </c>
      <c r="Q14" s="402">
        <v>77</v>
      </c>
      <c r="R14" s="402">
        <v>155</v>
      </c>
      <c r="S14" s="399"/>
      <c r="BB14" s="1">
        <f t="shared" si="1"/>
        <v>-155</v>
      </c>
    </row>
    <row r="15" spans="1:70" ht="18" customHeight="1" thickBot="1">
      <c r="A15" s="567" t="s">
        <v>95</v>
      </c>
      <c r="B15" s="405">
        <v>80</v>
      </c>
      <c r="C15" s="397">
        <v>80</v>
      </c>
      <c r="D15" s="397">
        <v>160</v>
      </c>
      <c r="E15" s="397">
        <v>323</v>
      </c>
      <c r="F15" s="397">
        <v>411</v>
      </c>
      <c r="G15" s="397">
        <v>734</v>
      </c>
      <c r="H15" s="398">
        <v>4.59</v>
      </c>
      <c r="I15" s="397">
        <v>312</v>
      </c>
      <c r="J15" s="397">
        <v>388</v>
      </c>
      <c r="K15" s="397">
        <v>700</v>
      </c>
      <c r="L15" s="398">
        <v>4.38</v>
      </c>
      <c r="M15" s="397">
        <v>80</v>
      </c>
      <c r="N15" s="397">
        <v>80</v>
      </c>
      <c r="O15" s="397">
        <v>160</v>
      </c>
      <c r="P15" s="397">
        <v>75</v>
      </c>
      <c r="Q15" s="397">
        <v>74</v>
      </c>
      <c r="R15" s="397">
        <v>149</v>
      </c>
      <c r="S15" s="399"/>
      <c r="BB15" s="1">
        <f t="shared" si="1"/>
        <v>-149</v>
      </c>
    </row>
    <row r="16" spans="1:70" ht="18" customHeight="1" thickBot="1">
      <c r="A16" s="568"/>
      <c r="B16" s="406">
        <v>80</v>
      </c>
      <c r="C16" s="407">
        <v>80</v>
      </c>
      <c r="D16" s="401">
        <v>160</v>
      </c>
      <c r="E16" s="402">
        <v>345</v>
      </c>
      <c r="F16" s="402">
        <v>391</v>
      </c>
      <c r="G16" s="403">
        <v>736</v>
      </c>
      <c r="H16" s="404">
        <v>4.5999999999999996</v>
      </c>
      <c r="I16" s="402">
        <v>323</v>
      </c>
      <c r="J16" s="402">
        <v>362</v>
      </c>
      <c r="K16" s="402">
        <v>685</v>
      </c>
      <c r="L16" s="404">
        <v>4.28</v>
      </c>
      <c r="M16" s="402">
        <v>80</v>
      </c>
      <c r="N16" s="402">
        <v>80</v>
      </c>
      <c r="O16" s="402">
        <v>160</v>
      </c>
      <c r="P16" s="402">
        <v>75</v>
      </c>
      <c r="Q16" s="402">
        <v>76</v>
      </c>
      <c r="R16" s="402">
        <v>151</v>
      </c>
      <c r="S16" s="399"/>
      <c r="BB16" s="1">
        <f t="shared" si="1"/>
        <v>-151</v>
      </c>
    </row>
    <row r="17" spans="1:54" ht="18" customHeight="1" thickBot="1">
      <c r="A17" s="567" t="s">
        <v>94</v>
      </c>
      <c r="B17" s="405">
        <v>80</v>
      </c>
      <c r="C17" s="397">
        <v>80</v>
      </c>
      <c r="D17" s="397">
        <v>160</v>
      </c>
      <c r="E17" s="397">
        <v>308</v>
      </c>
      <c r="F17" s="397">
        <v>354</v>
      </c>
      <c r="G17" s="397">
        <v>662</v>
      </c>
      <c r="H17" s="398">
        <v>4.1399999999999997</v>
      </c>
      <c r="I17" s="397">
        <v>303</v>
      </c>
      <c r="J17" s="397">
        <v>344</v>
      </c>
      <c r="K17" s="397">
        <v>647</v>
      </c>
      <c r="L17" s="398">
        <v>4.04</v>
      </c>
      <c r="M17" s="397">
        <v>80</v>
      </c>
      <c r="N17" s="397">
        <v>80</v>
      </c>
      <c r="O17" s="397">
        <v>160</v>
      </c>
      <c r="P17" s="397">
        <v>78</v>
      </c>
      <c r="Q17" s="397">
        <v>76</v>
      </c>
      <c r="R17" s="397">
        <v>154</v>
      </c>
      <c r="S17" s="399"/>
      <c r="BB17" s="1">
        <f t="shared" si="1"/>
        <v>-154</v>
      </c>
    </row>
    <row r="18" spans="1:54" ht="18" customHeight="1" thickBot="1">
      <c r="A18" s="568"/>
      <c r="B18" s="406">
        <v>80</v>
      </c>
      <c r="C18" s="407">
        <v>80</v>
      </c>
      <c r="D18" s="401">
        <v>160</v>
      </c>
      <c r="E18" s="402">
        <v>331</v>
      </c>
      <c r="F18" s="402">
        <v>348</v>
      </c>
      <c r="G18" s="403">
        <v>679</v>
      </c>
      <c r="H18" s="404">
        <v>4.24</v>
      </c>
      <c r="I18" s="402">
        <v>321</v>
      </c>
      <c r="J18" s="402">
        <v>342</v>
      </c>
      <c r="K18" s="403">
        <v>663</v>
      </c>
      <c r="L18" s="404">
        <v>4.1399999999999997</v>
      </c>
      <c r="M18" s="402">
        <v>80</v>
      </c>
      <c r="N18" s="402">
        <v>80</v>
      </c>
      <c r="O18" s="402">
        <v>160</v>
      </c>
      <c r="P18" s="402">
        <v>75</v>
      </c>
      <c r="Q18" s="402">
        <v>79</v>
      </c>
      <c r="R18" s="402">
        <v>154</v>
      </c>
      <c r="S18" s="399"/>
      <c r="BB18" s="1">
        <f t="shared" si="1"/>
        <v>-154</v>
      </c>
    </row>
    <row r="19" spans="1:54" ht="18" customHeight="1" thickBot="1">
      <c r="A19" s="567" t="s">
        <v>77</v>
      </c>
      <c r="B19" s="405">
        <v>65</v>
      </c>
      <c r="C19" s="397">
        <v>65</v>
      </c>
      <c r="D19" s="397">
        <v>130</v>
      </c>
      <c r="E19" s="397">
        <v>213</v>
      </c>
      <c r="F19" s="397">
        <v>281</v>
      </c>
      <c r="G19" s="397">
        <v>494</v>
      </c>
      <c r="H19" s="398">
        <v>3.8</v>
      </c>
      <c r="I19" s="397">
        <v>204</v>
      </c>
      <c r="J19" s="397">
        <v>271</v>
      </c>
      <c r="K19" s="397">
        <v>475</v>
      </c>
      <c r="L19" s="398">
        <v>3.65</v>
      </c>
      <c r="M19" s="397">
        <v>65</v>
      </c>
      <c r="N19" s="397">
        <v>65</v>
      </c>
      <c r="O19" s="397">
        <v>130</v>
      </c>
      <c r="P19" s="397">
        <v>64</v>
      </c>
      <c r="Q19" s="397">
        <v>60</v>
      </c>
      <c r="R19" s="397">
        <v>124</v>
      </c>
      <c r="S19" s="399"/>
      <c r="BB19" s="1">
        <f t="shared" si="1"/>
        <v>-124</v>
      </c>
    </row>
    <row r="20" spans="1:54" ht="18" customHeight="1" thickBot="1">
      <c r="A20" s="567"/>
      <c r="B20" s="400">
        <v>65</v>
      </c>
      <c r="C20" s="401">
        <v>65</v>
      </c>
      <c r="D20" s="401">
        <v>130</v>
      </c>
      <c r="E20" s="402">
        <v>299</v>
      </c>
      <c r="F20" s="402">
        <v>363</v>
      </c>
      <c r="G20" s="403">
        <v>662</v>
      </c>
      <c r="H20" s="404">
        <v>5.09</v>
      </c>
      <c r="I20" s="402">
        <v>283</v>
      </c>
      <c r="J20" s="402">
        <v>352</v>
      </c>
      <c r="K20" s="402">
        <v>635</v>
      </c>
      <c r="L20" s="404">
        <v>4.88</v>
      </c>
      <c r="M20" s="402">
        <v>65</v>
      </c>
      <c r="N20" s="402">
        <v>65</v>
      </c>
      <c r="O20" s="402">
        <v>130</v>
      </c>
      <c r="P20" s="402">
        <v>65</v>
      </c>
      <c r="Q20" s="402">
        <v>61</v>
      </c>
      <c r="R20" s="402">
        <v>126</v>
      </c>
      <c r="S20" s="399"/>
      <c r="BB20" s="1">
        <f t="shared" si="1"/>
        <v>-126</v>
      </c>
    </row>
    <row r="21" spans="1:54" ht="18" customHeight="1" thickBot="1">
      <c r="A21" s="567" t="s">
        <v>93</v>
      </c>
      <c r="B21" s="405">
        <v>80</v>
      </c>
      <c r="C21" s="397">
        <v>80</v>
      </c>
      <c r="D21" s="397">
        <v>160</v>
      </c>
      <c r="E21" s="397">
        <v>246</v>
      </c>
      <c r="F21" s="397">
        <v>225</v>
      </c>
      <c r="G21" s="397">
        <v>471</v>
      </c>
      <c r="H21" s="398">
        <v>2.94</v>
      </c>
      <c r="I21" s="397">
        <v>238</v>
      </c>
      <c r="J21" s="397">
        <v>215</v>
      </c>
      <c r="K21" s="397">
        <v>453</v>
      </c>
      <c r="L21" s="398">
        <v>2.83</v>
      </c>
      <c r="M21" s="397">
        <v>80</v>
      </c>
      <c r="N21" s="397">
        <v>80</v>
      </c>
      <c r="O21" s="397">
        <v>160</v>
      </c>
      <c r="P21" s="397">
        <v>73</v>
      </c>
      <c r="Q21" s="397">
        <v>75</v>
      </c>
      <c r="R21" s="397">
        <v>148</v>
      </c>
      <c r="S21" s="399"/>
      <c r="BB21" s="1">
        <f t="shared" si="1"/>
        <v>-148</v>
      </c>
    </row>
    <row r="22" spans="1:54" ht="18" customHeight="1" thickBot="1">
      <c r="A22" s="568"/>
      <c r="B22" s="406">
        <v>80</v>
      </c>
      <c r="C22" s="407">
        <v>80</v>
      </c>
      <c r="D22" s="407">
        <v>160</v>
      </c>
      <c r="E22" s="402">
        <v>249</v>
      </c>
      <c r="F22" s="402">
        <v>246</v>
      </c>
      <c r="G22" s="403">
        <v>495</v>
      </c>
      <c r="H22" s="404">
        <v>3.09</v>
      </c>
      <c r="I22" s="402">
        <v>239</v>
      </c>
      <c r="J22" s="402">
        <v>232</v>
      </c>
      <c r="K22" s="402">
        <v>471</v>
      </c>
      <c r="L22" s="404">
        <v>2.94</v>
      </c>
      <c r="M22" s="402">
        <v>80</v>
      </c>
      <c r="N22" s="402">
        <v>80</v>
      </c>
      <c r="O22" s="402">
        <v>160</v>
      </c>
      <c r="P22" s="402">
        <v>70</v>
      </c>
      <c r="Q22" s="402">
        <v>76</v>
      </c>
      <c r="R22" s="402">
        <v>146</v>
      </c>
      <c r="S22" s="399"/>
      <c r="BB22" s="1">
        <f t="shared" si="1"/>
        <v>-146</v>
      </c>
    </row>
    <row r="23" spans="1:54" ht="18" customHeight="1" thickBot="1">
      <c r="A23" s="567" t="s">
        <v>92</v>
      </c>
      <c r="B23" s="405">
        <v>80</v>
      </c>
      <c r="C23" s="397">
        <v>80</v>
      </c>
      <c r="D23" s="397">
        <v>160</v>
      </c>
      <c r="E23" s="397">
        <v>404</v>
      </c>
      <c r="F23" s="397">
        <v>520</v>
      </c>
      <c r="G23" s="397">
        <v>924</v>
      </c>
      <c r="H23" s="398">
        <v>5.78</v>
      </c>
      <c r="I23" s="397">
        <v>387</v>
      </c>
      <c r="J23" s="397">
        <v>500</v>
      </c>
      <c r="K23" s="397">
        <v>887</v>
      </c>
      <c r="L23" s="398">
        <v>5.54</v>
      </c>
      <c r="M23" s="397">
        <v>80</v>
      </c>
      <c r="N23" s="397">
        <v>80</v>
      </c>
      <c r="O23" s="397">
        <v>160</v>
      </c>
      <c r="P23" s="397">
        <v>79</v>
      </c>
      <c r="Q23" s="397">
        <v>77</v>
      </c>
      <c r="R23" s="397">
        <v>156</v>
      </c>
      <c r="S23" s="399"/>
      <c r="BB23" s="1">
        <f t="shared" si="1"/>
        <v>-156</v>
      </c>
    </row>
    <row r="24" spans="1:54" ht="18" customHeight="1" thickBot="1">
      <c r="A24" s="568"/>
      <c r="B24" s="406">
        <v>80</v>
      </c>
      <c r="C24" s="407">
        <v>80</v>
      </c>
      <c r="D24" s="407">
        <v>160</v>
      </c>
      <c r="E24" s="402">
        <v>455</v>
      </c>
      <c r="F24" s="402">
        <v>489</v>
      </c>
      <c r="G24" s="403">
        <v>944</v>
      </c>
      <c r="H24" s="404">
        <v>5.9</v>
      </c>
      <c r="I24" s="402">
        <v>439</v>
      </c>
      <c r="J24" s="402">
        <v>475</v>
      </c>
      <c r="K24" s="403">
        <v>914</v>
      </c>
      <c r="L24" s="404">
        <v>5.71</v>
      </c>
      <c r="M24" s="402">
        <v>80</v>
      </c>
      <c r="N24" s="402">
        <v>80</v>
      </c>
      <c r="O24" s="402">
        <v>160</v>
      </c>
      <c r="P24" s="402">
        <v>74</v>
      </c>
      <c r="Q24" s="402">
        <v>74</v>
      </c>
      <c r="R24" s="402">
        <v>148</v>
      </c>
      <c r="S24" s="399"/>
      <c r="BB24" s="1">
        <f t="shared" si="1"/>
        <v>-148</v>
      </c>
    </row>
    <row r="25" spans="1:54" ht="18" customHeight="1" thickBot="1">
      <c r="A25" s="569" t="s">
        <v>80</v>
      </c>
      <c r="B25" s="405">
        <v>788</v>
      </c>
      <c r="C25" s="397">
        <v>788</v>
      </c>
      <c r="D25" s="397">
        <v>1576</v>
      </c>
      <c r="E25" s="397">
        <v>3174</v>
      </c>
      <c r="F25" s="397">
        <v>3815</v>
      </c>
      <c r="G25" s="397">
        <v>6989</v>
      </c>
      <c r="H25" s="398">
        <v>4.43</v>
      </c>
      <c r="I25" s="397">
        <v>3021</v>
      </c>
      <c r="J25" s="397">
        <v>3627</v>
      </c>
      <c r="K25" s="397">
        <v>6648</v>
      </c>
      <c r="L25" s="398">
        <v>4.22</v>
      </c>
      <c r="M25" s="397">
        <v>788</v>
      </c>
      <c r="N25" s="397">
        <v>788</v>
      </c>
      <c r="O25" s="397">
        <v>1576</v>
      </c>
      <c r="P25" s="397">
        <v>738</v>
      </c>
      <c r="Q25" s="397">
        <v>729</v>
      </c>
      <c r="R25" s="397">
        <v>1467</v>
      </c>
      <c r="S25" s="399"/>
      <c r="BB25" s="1">
        <f t="shared" si="1"/>
        <v>-1467</v>
      </c>
    </row>
    <row r="26" spans="1:54" ht="18" customHeight="1" thickBot="1">
      <c r="A26" s="569"/>
      <c r="B26" s="400">
        <v>773</v>
      </c>
      <c r="C26" s="401">
        <v>771</v>
      </c>
      <c r="D26" s="401">
        <v>1544</v>
      </c>
      <c r="E26" s="401">
        <v>3308</v>
      </c>
      <c r="F26" s="401">
        <v>3844</v>
      </c>
      <c r="G26" s="401">
        <v>7152</v>
      </c>
      <c r="H26" s="404">
        <v>4.63</v>
      </c>
      <c r="I26" s="401">
        <v>3147</v>
      </c>
      <c r="J26" s="401">
        <v>3642</v>
      </c>
      <c r="K26" s="401">
        <v>6789</v>
      </c>
      <c r="L26" s="404">
        <v>4.4000000000000004</v>
      </c>
      <c r="M26" s="401">
        <v>773</v>
      </c>
      <c r="N26" s="401">
        <v>771</v>
      </c>
      <c r="O26" s="401">
        <v>1544</v>
      </c>
      <c r="P26" s="401">
        <v>721</v>
      </c>
      <c r="Q26" s="401">
        <v>726</v>
      </c>
      <c r="R26" s="401">
        <v>1447</v>
      </c>
      <c r="S26" s="399"/>
      <c r="BB26" s="1">
        <f t="shared" si="1"/>
        <v>-1447</v>
      </c>
    </row>
    <row r="27" spans="1:54" ht="14" customHeight="1">
      <c r="A27" s="408" t="s">
        <v>102</v>
      </c>
      <c r="B27" s="409"/>
      <c r="C27" s="409"/>
      <c r="D27" s="409"/>
      <c r="E27" s="409"/>
      <c r="F27" s="409"/>
      <c r="G27" s="409"/>
      <c r="H27" s="410"/>
      <c r="I27" s="411"/>
      <c r="J27" s="411"/>
      <c r="K27" s="409"/>
      <c r="L27" s="410"/>
      <c r="M27" s="409"/>
      <c r="N27" s="409"/>
      <c r="O27" s="409"/>
      <c r="P27" s="409"/>
      <c r="Q27" s="409"/>
      <c r="R27" s="409"/>
      <c r="S27" s="399"/>
      <c r="BB27" s="1">
        <f t="shared" si="1"/>
        <v>0</v>
      </c>
    </row>
    <row r="28" spans="1:54" ht="14" customHeight="1">
      <c r="A28" s="412" t="s">
        <v>103</v>
      </c>
      <c r="B28" s="399"/>
      <c r="C28" s="399"/>
      <c r="D28" s="399"/>
      <c r="E28" s="399"/>
      <c r="F28" s="399"/>
      <c r="G28" s="399"/>
      <c r="H28" s="399"/>
      <c r="I28" s="399"/>
      <c r="J28" s="399"/>
      <c r="K28" s="399"/>
      <c r="L28" s="399"/>
      <c r="M28" s="399"/>
      <c r="N28" s="399"/>
      <c r="O28" s="399"/>
      <c r="P28" s="399"/>
      <c r="Q28" s="399"/>
      <c r="R28" s="399"/>
      <c r="S28" s="399"/>
      <c r="BB28" s="1">
        <f t="shared" si="1"/>
        <v>0</v>
      </c>
    </row>
    <row r="29" spans="1:54" ht="14" customHeight="1">
      <c r="A29" s="412" t="s">
        <v>104</v>
      </c>
      <c r="B29" s="399"/>
      <c r="C29" s="399"/>
      <c r="D29" s="399"/>
      <c r="E29" s="399"/>
      <c r="F29" s="399"/>
      <c r="G29" s="399"/>
      <c r="H29" s="399"/>
      <c r="I29" s="399"/>
      <c r="J29" s="399"/>
      <c r="K29" s="399"/>
      <c r="L29" s="399"/>
      <c r="M29" s="399"/>
      <c r="N29" s="399"/>
      <c r="O29" s="399"/>
      <c r="P29" s="399"/>
      <c r="Q29" s="399"/>
      <c r="R29" s="399"/>
      <c r="S29" s="399"/>
      <c r="BB29" s="1">
        <f t="shared" si="1"/>
        <v>0</v>
      </c>
    </row>
    <row r="30" spans="1:54" ht="6" customHeight="1">
      <c r="A30" s="413"/>
      <c r="B30" s="399"/>
      <c r="C30" s="399"/>
      <c r="D30" s="399"/>
      <c r="E30" s="399"/>
      <c r="F30" s="399"/>
      <c r="G30" s="399"/>
      <c r="H30" s="399"/>
      <c r="I30" s="399"/>
      <c r="J30" s="399"/>
      <c r="K30" s="399"/>
      <c r="L30" s="399"/>
      <c r="M30" s="399"/>
      <c r="N30" s="399"/>
      <c r="O30" s="399"/>
      <c r="P30" s="399"/>
      <c r="Q30" s="399"/>
      <c r="R30" s="399"/>
      <c r="S30" s="399"/>
      <c r="BB30" s="1">
        <f t="shared" si="1"/>
        <v>0</v>
      </c>
    </row>
    <row r="31" spans="1:54" ht="18" customHeight="1" thickBot="1">
      <c r="A31" s="570" t="s">
        <v>107</v>
      </c>
      <c r="B31" s="570"/>
      <c r="C31" s="570"/>
      <c r="D31" s="570"/>
      <c r="E31" s="570"/>
      <c r="F31" s="570"/>
      <c r="G31" s="570"/>
      <c r="H31" s="570"/>
      <c r="I31" s="570"/>
      <c r="J31" s="570"/>
      <c r="K31" s="570"/>
      <c r="L31" s="570"/>
      <c r="M31" s="570"/>
      <c r="N31" s="570"/>
      <c r="O31" s="570"/>
      <c r="P31" s="570"/>
      <c r="Q31" s="399"/>
      <c r="R31" s="414" t="s">
        <v>91</v>
      </c>
      <c r="S31" s="399"/>
      <c r="BB31" s="1" t="e">
        <f t="shared" si="1"/>
        <v>#VALUE!</v>
      </c>
    </row>
    <row r="32" spans="1:54" ht="18" customHeight="1">
      <c r="A32" s="560" t="s">
        <v>90</v>
      </c>
      <c r="B32" s="561"/>
      <c r="C32" s="561" t="s">
        <v>89</v>
      </c>
      <c r="D32" s="561"/>
      <c r="E32" s="561"/>
      <c r="F32" s="561" t="s">
        <v>88</v>
      </c>
      <c r="G32" s="561"/>
      <c r="H32" s="561"/>
      <c r="I32" s="577" t="s">
        <v>87</v>
      </c>
      <c r="J32" s="82"/>
      <c r="K32" s="83" t="s">
        <v>86</v>
      </c>
      <c r="L32" s="84"/>
      <c r="M32" s="577" t="s">
        <v>85</v>
      </c>
      <c r="N32" s="561" t="s">
        <v>84</v>
      </c>
      <c r="O32" s="561"/>
      <c r="P32" s="561"/>
      <c r="Q32" s="561" t="s">
        <v>83</v>
      </c>
      <c r="R32" s="561"/>
      <c r="S32" s="576"/>
      <c r="BB32" s="1">
        <f t="shared" si="1"/>
        <v>0</v>
      </c>
    </row>
    <row r="33" spans="1:54" ht="18" customHeight="1">
      <c r="A33" s="562"/>
      <c r="B33" s="563"/>
      <c r="C33" s="85" t="s">
        <v>82</v>
      </c>
      <c r="D33" s="85" t="s">
        <v>81</v>
      </c>
      <c r="E33" s="85" t="s">
        <v>80</v>
      </c>
      <c r="F33" s="85" t="s">
        <v>82</v>
      </c>
      <c r="G33" s="85" t="s">
        <v>81</v>
      </c>
      <c r="H33" s="85" t="s">
        <v>80</v>
      </c>
      <c r="I33" s="578"/>
      <c r="J33" s="85" t="s">
        <v>82</v>
      </c>
      <c r="K33" s="85" t="s">
        <v>81</v>
      </c>
      <c r="L33" s="85" t="s">
        <v>80</v>
      </c>
      <c r="M33" s="578"/>
      <c r="N33" s="85" t="s">
        <v>82</v>
      </c>
      <c r="O33" s="85" t="s">
        <v>81</v>
      </c>
      <c r="P33" s="85" t="s">
        <v>80</v>
      </c>
      <c r="Q33" s="85" t="s">
        <v>82</v>
      </c>
      <c r="R33" s="85" t="s">
        <v>81</v>
      </c>
      <c r="S33" s="86" t="s">
        <v>80</v>
      </c>
      <c r="BB33" s="1" t="e">
        <f t="shared" si="1"/>
        <v>#VALUE!</v>
      </c>
    </row>
    <row r="34" spans="1:54" ht="18" customHeight="1">
      <c r="A34" s="565" t="s">
        <v>79</v>
      </c>
      <c r="B34" s="573" t="s">
        <v>105</v>
      </c>
      <c r="C34" s="563" t="s">
        <v>76</v>
      </c>
      <c r="D34" s="563"/>
      <c r="E34" s="415">
        <v>5</v>
      </c>
      <c r="F34" s="415">
        <v>2</v>
      </c>
      <c r="G34" s="415">
        <v>0</v>
      </c>
      <c r="H34" s="415">
        <v>2</v>
      </c>
      <c r="I34" s="416">
        <v>0.4</v>
      </c>
      <c r="J34" s="415">
        <v>2</v>
      </c>
      <c r="K34" s="415">
        <v>0</v>
      </c>
      <c r="L34" s="415">
        <v>2</v>
      </c>
      <c r="M34" s="416">
        <v>0.4</v>
      </c>
      <c r="N34" s="415">
        <v>0</v>
      </c>
      <c r="O34" s="415">
        <v>0</v>
      </c>
      <c r="P34" s="415">
        <v>0</v>
      </c>
      <c r="Q34" s="415">
        <v>0</v>
      </c>
      <c r="R34" s="415">
        <v>0</v>
      </c>
      <c r="S34" s="417">
        <v>0</v>
      </c>
      <c r="BB34" s="1">
        <f t="shared" si="1"/>
        <v>0</v>
      </c>
    </row>
    <row r="35" spans="1:54" ht="18" customHeight="1">
      <c r="A35" s="566"/>
      <c r="B35" s="573"/>
      <c r="C35" s="563"/>
      <c r="D35" s="563"/>
      <c r="E35" s="418">
        <v>5</v>
      </c>
      <c r="F35" s="447">
        <v>0</v>
      </c>
      <c r="G35" s="419">
        <v>1</v>
      </c>
      <c r="H35" s="418">
        <v>1</v>
      </c>
      <c r="I35" s="420">
        <v>0.2</v>
      </c>
      <c r="J35" s="447">
        <v>0</v>
      </c>
      <c r="K35" s="419">
        <v>1</v>
      </c>
      <c r="L35" s="421">
        <v>1</v>
      </c>
      <c r="M35" s="420">
        <v>0.2</v>
      </c>
      <c r="N35" s="422">
        <v>0</v>
      </c>
      <c r="O35" s="422">
        <v>0</v>
      </c>
      <c r="P35" s="422">
        <v>0</v>
      </c>
      <c r="Q35" s="422">
        <v>0</v>
      </c>
      <c r="R35" s="422">
        <v>0</v>
      </c>
      <c r="S35" s="423">
        <v>0</v>
      </c>
      <c r="BB35" s="1">
        <f t="shared" si="1"/>
        <v>0</v>
      </c>
    </row>
    <row r="36" spans="1:54" ht="18" customHeight="1">
      <c r="A36" s="565" t="s">
        <v>78</v>
      </c>
      <c r="B36" s="573" t="s">
        <v>105</v>
      </c>
      <c r="C36" s="563" t="s">
        <v>76</v>
      </c>
      <c r="D36" s="563"/>
      <c r="E36" s="415">
        <v>6</v>
      </c>
      <c r="F36" s="415">
        <v>4</v>
      </c>
      <c r="G36" s="415">
        <v>2</v>
      </c>
      <c r="H36" s="415">
        <v>6</v>
      </c>
      <c r="I36" s="416">
        <v>1</v>
      </c>
      <c r="J36" s="415">
        <v>4</v>
      </c>
      <c r="K36" s="415">
        <v>2</v>
      </c>
      <c r="L36" s="415">
        <v>6</v>
      </c>
      <c r="M36" s="416">
        <v>1</v>
      </c>
      <c r="N36" s="415">
        <v>2</v>
      </c>
      <c r="O36" s="424">
        <v>2</v>
      </c>
      <c r="P36" s="415">
        <v>4</v>
      </c>
      <c r="Q36" s="415">
        <v>2</v>
      </c>
      <c r="R36" s="424">
        <v>2</v>
      </c>
      <c r="S36" s="417">
        <v>4</v>
      </c>
      <c r="BB36" s="1">
        <f t="shared" si="1"/>
        <v>-2</v>
      </c>
    </row>
    <row r="37" spans="1:54" ht="18" customHeight="1">
      <c r="A37" s="566"/>
      <c r="B37" s="573"/>
      <c r="C37" s="563"/>
      <c r="D37" s="563"/>
      <c r="E37" s="418">
        <v>6</v>
      </c>
      <c r="F37" s="418">
        <v>3</v>
      </c>
      <c r="G37" s="418">
        <v>3</v>
      </c>
      <c r="H37" s="418">
        <v>6</v>
      </c>
      <c r="I37" s="420">
        <v>1</v>
      </c>
      <c r="J37" s="418">
        <v>3</v>
      </c>
      <c r="K37" s="418">
        <v>3</v>
      </c>
      <c r="L37" s="421">
        <v>6</v>
      </c>
      <c r="M37" s="420">
        <v>1</v>
      </c>
      <c r="N37" s="425">
        <v>0</v>
      </c>
      <c r="O37" s="426">
        <v>2</v>
      </c>
      <c r="P37" s="426">
        <v>2</v>
      </c>
      <c r="Q37" s="426">
        <v>0</v>
      </c>
      <c r="R37" s="426">
        <v>2</v>
      </c>
      <c r="S37" s="427">
        <v>2</v>
      </c>
      <c r="BB37" s="1">
        <f t="shared" si="1"/>
        <v>-2</v>
      </c>
    </row>
    <row r="38" spans="1:54" ht="18" customHeight="1">
      <c r="A38" s="565" t="s">
        <v>78</v>
      </c>
      <c r="B38" s="564" t="s">
        <v>106</v>
      </c>
      <c r="C38" s="563" t="s">
        <v>76</v>
      </c>
      <c r="D38" s="563"/>
      <c r="E38" s="415">
        <v>30</v>
      </c>
      <c r="F38" s="415">
        <v>10</v>
      </c>
      <c r="G38" s="415">
        <v>20</v>
      </c>
      <c r="H38" s="415">
        <v>30</v>
      </c>
      <c r="I38" s="428">
        <v>1</v>
      </c>
      <c r="J38" s="415">
        <v>9</v>
      </c>
      <c r="K38" s="415">
        <v>20</v>
      </c>
      <c r="L38" s="415">
        <v>29</v>
      </c>
      <c r="M38" s="428">
        <v>0.97</v>
      </c>
      <c r="N38" s="415">
        <v>9</v>
      </c>
      <c r="O38" s="415">
        <v>20</v>
      </c>
      <c r="P38" s="415">
        <v>29</v>
      </c>
      <c r="Q38" s="415">
        <v>9</v>
      </c>
      <c r="R38" s="415">
        <v>17</v>
      </c>
      <c r="S38" s="417">
        <v>26</v>
      </c>
      <c r="BB38" s="1">
        <f t="shared" si="1"/>
        <v>-17</v>
      </c>
    </row>
    <row r="39" spans="1:54" ht="18" customHeight="1">
      <c r="A39" s="566"/>
      <c r="B39" s="564"/>
      <c r="C39" s="563"/>
      <c r="D39" s="563"/>
      <c r="E39" s="418">
        <v>24</v>
      </c>
      <c r="F39" s="418">
        <v>19</v>
      </c>
      <c r="G39" s="418">
        <v>26</v>
      </c>
      <c r="H39" s="418">
        <v>45</v>
      </c>
      <c r="I39" s="426">
        <v>1.88</v>
      </c>
      <c r="J39" s="418">
        <v>19</v>
      </c>
      <c r="K39" s="418">
        <v>26</v>
      </c>
      <c r="L39" s="418">
        <v>45</v>
      </c>
      <c r="M39" s="426">
        <v>1.88</v>
      </c>
      <c r="N39" s="418">
        <v>9</v>
      </c>
      <c r="O39" s="418">
        <v>15</v>
      </c>
      <c r="P39" s="418">
        <v>24</v>
      </c>
      <c r="Q39" s="418">
        <v>9</v>
      </c>
      <c r="R39" s="418">
        <v>13</v>
      </c>
      <c r="S39" s="429">
        <v>22</v>
      </c>
      <c r="BB39" s="1">
        <f t="shared" si="1"/>
        <v>-13</v>
      </c>
    </row>
    <row r="40" spans="1:54" ht="18" customHeight="1">
      <c r="A40" s="565" t="s">
        <v>77</v>
      </c>
      <c r="B40" s="564" t="s">
        <v>106</v>
      </c>
      <c r="C40" s="563" t="s">
        <v>76</v>
      </c>
      <c r="D40" s="563"/>
      <c r="E40" s="415">
        <v>30</v>
      </c>
      <c r="F40" s="415">
        <v>15</v>
      </c>
      <c r="G40" s="415">
        <v>18</v>
      </c>
      <c r="H40" s="415">
        <v>33</v>
      </c>
      <c r="I40" s="416">
        <v>1.1000000000000001</v>
      </c>
      <c r="J40" s="415">
        <v>14</v>
      </c>
      <c r="K40" s="415">
        <v>16</v>
      </c>
      <c r="L40" s="415">
        <v>30</v>
      </c>
      <c r="M40" s="416">
        <v>1</v>
      </c>
      <c r="N40" s="415">
        <v>14</v>
      </c>
      <c r="O40" s="415">
        <v>16</v>
      </c>
      <c r="P40" s="415">
        <v>30</v>
      </c>
      <c r="Q40" s="415">
        <v>14</v>
      </c>
      <c r="R40" s="415">
        <v>15</v>
      </c>
      <c r="S40" s="417">
        <v>29</v>
      </c>
    </row>
    <row r="41" spans="1:54" ht="18" customHeight="1" thickBot="1">
      <c r="A41" s="571"/>
      <c r="B41" s="574"/>
      <c r="C41" s="572"/>
      <c r="D41" s="572"/>
      <c r="E41" s="430">
        <v>30</v>
      </c>
      <c r="F41" s="430">
        <v>22</v>
      </c>
      <c r="G41" s="430">
        <v>24</v>
      </c>
      <c r="H41" s="431">
        <v>46</v>
      </c>
      <c r="I41" s="432">
        <v>1.53</v>
      </c>
      <c r="J41" s="430">
        <v>21</v>
      </c>
      <c r="K41" s="430">
        <v>22</v>
      </c>
      <c r="L41" s="433">
        <v>43</v>
      </c>
      <c r="M41" s="432">
        <v>1.43</v>
      </c>
      <c r="N41" s="430">
        <v>12</v>
      </c>
      <c r="O41" s="430">
        <v>18</v>
      </c>
      <c r="P41" s="433">
        <v>30</v>
      </c>
      <c r="Q41" s="430">
        <v>12</v>
      </c>
      <c r="R41" s="430">
        <v>17</v>
      </c>
      <c r="S41" s="434">
        <v>29</v>
      </c>
    </row>
    <row r="42" spans="1:54" ht="15" customHeight="1">
      <c r="A42" s="412" t="s">
        <v>75</v>
      </c>
      <c r="B42" s="399"/>
      <c r="C42" s="399"/>
      <c r="D42" s="399"/>
      <c r="E42" s="399"/>
      <c r="F42" s="399"/>
      <c r="G42" s="399"/>
      <c r="H42" s="413"/>
      <c r="I42" s="399"/>
      <c r="J42" s="399"/>
      <c r="K42" s="399"/>
      <c r="L42" s="399"/>
      <c r="M42" s="399"/>
      <c r="N42" s="399"/>
      <c r="O42" s="399"/>
      <c r="P42" s="399"/>
      <c r="Q42" s="399"/>
      <c r="R42" s="399"/>
      <c r="S42" s="399"/>
    </row>
  </sheetData>
  <mergeCells count="39">
    <mergeCell ref="P3:R3"/>
    <mergeCell ref="M3:O3"/>
    <mergeCell ref="A11:A12"/>
    <mergeCell ref="Q32:S32"/>
    <mergeCell ref="M32:M33"/>
    <mergeCell ref="L3:L4"/>
    <mergeCell ref="B3:D3"/>
    <mergeCell ref="J3:K3"/>
    <mergeCell ref="C32:E32"/>
    <mergeCell ref="F32:H32"/>
    <mergeCell ref="N32:P32"/>
    <mergeCell ref="I32:I33"/>
    <mergeCell ref="H3:H4"/>
    <mergeCell ref="E3:G3"/>
    <mergeCell ref="A3:A4"/>
    <mergeCell ref="A5:A6"/>
    <mergeCell ref="A40:A41"/>
    <mergeCell ref="C40:D41"/>
    <mergeCell ref="B34:B35"/>
    <mergeCell ref="B36:B37"/>
    <mergeCell ref="B40:B41"/>
    <mergeCell ref="A7:A8"/>
    <mergeCell ref="A17:A18"/>
    <mergeCell ref="A9:A10"/>
    <mergeCell ref="A13:A14"/>
    <mergeCell ref="A15:A16"/>
    <mergeCell ref="A32:B33"/>
    <mergeCell ref="B38:B39"/>
    <mergeCell ref="A38:A39"/>
    <mergeCell ref="C38:D39"/>
    <mergeCell ref="A19:A20"/>
    <mergeCell ref="A21:A22"/>
    <mergeCell ref="A23:A24"/>
    <mergeCell ref="A25:A26"/>
    <mergeCell ref="C34:D35"/>
    <mergeCell ref="C36:D37"/>
    <mergeCell ref="A34:A35"/>
    <mergeCell ref="A36:A37"/>
    <mergeCell ref="A31:P31"/>
  </mergeCells>
  <phoneticPr fontId="5"/>
  <printOptions horizontalCentered="1"/>
  <pageMargins left="0.78740157480314965" right="0.78740157480314965" top="0.78740157480314965" bottom="0.78740157480314965" header="0" footer="0"/>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kisode-ta_6-1</vt:lpstr>
      <vt:lpstr>kisode-ta_6-2</vt:lpstr>
      <vt:lpstr>kisode-ta_6-3</vt:lpstr>
      <vt:lpstr>kisode-ta_6-4</vt:lpstr>
      <vt:lpstr>'kisode-ta_6-1'!Print_Area</vt:lpstr>
      <vt:lpstr>'kisode-ta_6-2'!Print_Area</vt:lpstr>
      <vt:lpstr>'kisode-ta_6-4'!Print_Area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mikako fujima</cp:lastModifiedBy>
  <cp:lastPrinted>2022-05-06T05:36:14Z</cp:lastPrinted>
  <dcterms:created xsi:type="dcterms:W3CDTF">2000-04-18T01:10:05Z</dcterms:created>
  <dcterms:modified xsi:type="dcterms:W3CDTF">2024-11-25T05:44:53Z</dcterms:modified>
  <cp:category/>
</cp:coreProperties>
</file>