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31-1202\健康推進係\04_学校保健担当\02 学校保健統計\R7\01　教育庁\04　ホームページ\掲載データ\01 元データ\"/>
    </mc:Choice>
  </mc:AlternateContent>
  <xr:revisionPtr revIDLastSave="0" documentId="13_ncr:1_{65D34DEF-7D38-4742-A71E-5CCC0ABEE9F3}" xr6:coauthVersionLast="47" xr6:coauthVersionMax="47" xr10:uidLastSave="{00000000-0000-0000-0000-000000000000}"/>
  <bookViews>
    <workbookView xWindow="-108" yWindow="-108" windowWidth="23256" windowHeight="12456" tabRatio="879" xr2:uid="{00000000-000D-0000-FFFF-FFFF00000000}"/>
  </bookViews>
  <sheets>
    <sheet name="特別支援総数" sheetId="22" r:id="rId1"/>
    <sheet name="特別支援男子" sheetId="23" r:id="rId2"/>
    <sheet name="特別支援女子" sheetId="2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76" i="23" l="1"/>
  <c r="F63" i="24" l="1"/>
  <c r="AF63" i="24"/>
  <c r="AR63" i="24"/>
  <c r="AP63" i="24"/>
  <c r="AN63" i="24"/>
  <c r="BJ63" i="24"/>
  <c r="AM63" i="24"/>
  <c r="AO63" i="24"/>
  <c r="AQ63" i="24"/>
  <c r="M63" i="24"/>
  <c r="AA63" i="24"/>
  <c r="AN50" i="24"/>
  <c r="AK50" i="24"/>
  <c r="AO50" i="24"/>
  <c r="Q50" i="24"/>
  <c r="AE50" i="24"/>
  <c r="AQ50" i="24"/>
  <c r="BE50" i="24"/>
  <c r="G50" i="24"/>
  <c r="AG50" i="24"/>
  <c r="AU50" i="24"/>
  <c r="BG50" i="24"/>
  <c r="O50" i="24"/>
  <c r="BJ50" i="24"/>
  <c r="AJ37" i="24"/>
  <c r="F37" i="24"/>
  <c r="R37" i="24"/>
  <c r="AF37" i="24"/>
  <c r="AV37" i="24"/>
  <c r="AQ37" i="24"/>
  <c r="BE37" i="24"/>
  <c r="M37" i="24"/>
  <c r="AA37" i="24"/>
  <c r="AY37" i="24"/>
  <c r="AG37" i="24"/>
  <c r="AU37" i="24"/>
  <c r="AC37" i="24"/>
  <c r="AO37" i="24"/>
  <c r="BC37" i="24"/>
  <c r="K37" i="24"/>
  <c r="Y37" i="24"/>
  <c r="BA37" i="24"/>
  <c r="I37" i="24"/>
  <c r="W37" i="24"/>
  <c r="G23" i="24"/>
  <c r="U23" i="24"/>
  <c r="AS23" i="24"/>
  <c r="D23" i="24"/>
  <c r="P23" i="24"/>
  <c r="BG23" i="24"/>
  <c r="J23" i="24"/>
  <c r="X23" i="24"/>
  <c r="AF23" i="24"/>
  <c r="N23" i="24"/>
  <c r="BD23" i="24"/>
  <c r="AO23" i="24"/>
  <c r="AU23" i="24"/>
  <c r="AK23" i="24"/>
  <c r="BH23" i="24"/>
  <c r="BI23" i="24"/>
  <c r="AG23" i="24"/>
  <c r="AR23" i="24"/>
  <c r="L37" i="24"/>
  <c r="N37" i="24"/>
  <c r="O37" i="24"/>
  <c r="Z37" i="24"/>
  <c r="AB37" i="24"/>
  <c r="AK37" i="24"/>
  <c r="AM37" i="24"/>
  <c r="AN37" i="24"/>
  <c r="AR37" i="24"/>
  <c r="AS37" i="24"/>
  <c r="AT37" i="24"/>
  <c r="AX37" i="24"/>
  <c r="BF37" i="24"/>
  <c r="BG37" i="24"/>
  <c r="BH37" i="24"/>
  <c r="BI37" i="24"/>
  <c r="BJ37" i="24"/>
  <c r="AR50" i="24"/>
  <c r="AS50" i="24"/>
  <c r="BH50" i="24"/>
  <c r="BI50" i="24"/>
  <c r="D63" i="24"/>
  <c r="J63" i="24"/>
  <c r="P63" i="24"/>
  <c r="R63" i="24"/>
  <c r="X63" i="24"/>
  <c r="AD63" i="24"/>
  <c r="AJ63" i="24"/>
  <c r="AS63" i="24"/>
  <c r="AV63" i="24"/>
  <c r="AY63" i="24"/>
  <c r="BB63" i="24"/>
  <c r="BH63" i="24"/>
  <c r="BI63" i="24"/>
  <c r="BB50" i="24" l="1"/>
  <c r="AD50" i="24"/>
  <c r="P50" i="24"/>
  <c r="D50" i="24"/>
  <c r="AY50" i="24"/>
  <c r="AM50" i="24"/>
  <c r="AA50" i="24"/>
  <c r="M50" i="24"/>
  <c r="AP50" i="24"/>
  <c r="AZ63" i="24"/>
  <c r="AB63" i="24"/>
  <c r="N63" i="24"/>
  <c r="BD63" i="24"/>
  <c r="AI37" i="24"/>
  <c r="AC50" i="24"/>
  <c r="AV23" i="24"/>
  <c r="AD23" i="24"/>
  <c r="BD37" i="24"/>
  <c r="BC50" i="24"/>
  <c r="E50" i="24"/>
  <c r="AP76" i="24"/>
  <c r="AT23" i="24"/>
  <c r="AI63" i="24"/>
  <c r="BA63" i="24"/>
  <c r="BF63" i="24"/>
  <c r="AT63" i="24"/>
  <c r="AH63" i="24"/>
  <c r="V63" i="24"/>
  <c r="H63" i="24"/>
  <c r="Q37" i="24"/>
  <c r="BC63" i="24"/>
  <c r="AP23" i="24"/>
  <c r="AE37" i="24"/>
  <c r="BE63" i="24"/>
  <c r="AW50" i="24"/>
  <c r="AI50" i="24"/>
  <c r="W50" i="24"/>
  <c r="I50" i="24"/>
  <c r="BA50" i="24"/>
  <c r="Y50" i="24"/>
  <c r="AH50" i="24"/>
  <c r="AG63" i="24"/>
  <c r="U63" i="24"/>
  <c r="G63" i="24"/>
  <c r="W63" i="24"/>
  <c r="I63" i="24"/>
  <c r="R23" i="24"/>
  <c r="AW37" i="24"/>
  <c r="BE23" i="24"/>
  <c r="BJ23" i="24"/>
  <c r="BC23" i="24"/>
  <c r="E23" i="24"/>
  <c r="AL37" i="24"/>
  <c r="X37" i="24"/>
  <c r="J37" i="24"/>
  <c r="AL50" i="24"/>
  <c r="Z50" i="24"/>
  <c r="L50" i="24"/>
  <c r="AX50" i="24"/>
  <c r="AJ50" i="24"/>
  <c r="X50" i="24"/>
  <c r="J50" i="24"/>
  <c r="AW63" i="24"/>
  <c r="AK63" i="24"/>
  <c r="Y63" i="24"/>
  <c r="K63" i="24"/>
  <c r="BB23" i="24"/>
  <c r="U50" i="24"/>
  <c r="AE63" i="24"/>
  <c r="Q63" i="24"/>
  <c r="E63" i="24"/>
  <c r="E37" i="24"/>
  <c r="AZ23" i="24"/>
  <c r="AZ37" i="24"/>
  <c r="K50" i="24"/>
  <c r="U37" i="24"/>
  <c r="AN23" i="24"/>
  <c r="AB23" i="24"/>
  <c r="AH37" i="24"/>
  <c r="V37" i="24"/>
  <c r="H37" i="24"/>
  <c r="AV50" i="24"/>
  <c r="G37" i="24"/>
  <c r="AY23" i="24"/>
  <c r="BG63" i="24"/>
  <c r="AU63" i="24"/>
  <c r="AC63" i="24"/>
  <c r="O63" i="24"/>
  <c r="AX63" i="24"/>
  <c r="AL63" i="24"/>
  <c r="Z63" i="24"/>
  <c r="L63" i="24"/>
  <c r="V50" i="24"/>
  <c r="H50" i="24"/>
  <c r="AZ50" i="24"/>
  <c r="BD50" i="24"/>
  <c r="AB50" i="24"/>
  <c r="N50" i="24"/>
  <c r="BF50" i="24"/>
  <c r="AT50" i="24"/>
  <c r="AF50" i="24"/>
  <c r="R50" i="24"/>
  <c r="F50" i="24"/>
  <c r="BB37" i="24"/>
  <c r="AP37" i="24"/>
  <c r="AD37" i="24"/>
  <c r="P37" i="24"/>
  <c r="D37" i="24"/>
  <c r="AJ23" i="24"/>
  <c r="AQ23" i="24"/>
  <c r="AE23" i="24"/>
  <c r="Q23" i="24"/>
  <c r="AW23" i="24"/>
  <c r="W23" i="24"/>
  <c r="I23" i="24"/>
  <c r="BA23" i="24"/>
  <c r="AM23" i="24"/>
  <c r="Y23" i="24"/>
  <c r="K23" i="24"/>
  <c r="AH23" i="24"/>
  <c r="V23" i="24"/>
  <c r="H23" i="24"/>
  <c r="AX23" i="24"/>
  <c r="AL23" i="24"/>
  <c r="Z23" i="24"/>
  <c r="L23" i="24"/>
  <c r="F23" i="24"/>
  <c r="AA23" i="24"/>
  <c r="M23" i="24"/>
  <c r="AI23" i="24"/>
  <c r="BF23" i="24"/>
  <c r="AC23" i="24"/>
  <c r="O23" i="24"/>
  <c r="BI76" i="23" l="1"/>
  <c r="BI63" i="23"/>
  <c r="BJ76" i="24" l="1"/>
  <c r="BI76" i="24"/>
  <c r="BI76" i="22" s="1"/>
  <c r="BH76" i="24"/>
  <c r="BG76" i="24"/>
  <c r="BF76" i="24"/>
  <c r="BE76" i="24"/>
  <c r="BD76" i="24"/>
  <c r="BC76" i="24"/>
  <c r="BB76" i="24"/>
  <c r="BB76" i="22" s="1"/>
  <c r="BA76" i="24"/>
  <c r="AZ76" i="24"/>
  <c r="AY76" i="24"/>
  <c r="AX76" i="24"/>
  <c r="AW76" i="24"/>
  <c r="AV76" i="24"/>
  <c r="AU76" i="24"/>
  <c r="AT76" i="24"/>
  <c r="AS76" i="24"/>
  <c r="AR76" i="24"/>
  <c r="AQ76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V76" i="24"/>
  <c r="U76" i="24"/>
  <c r="R76" i="24"/>
  <c r="Q76" i="24"/>
  <c r="P76" i="24"/>
  <c r="O76" i="24"/>
  <c r="N76" i="24"/>
  <c r="M76" i="24"/>
  <c r="L76" i="24"/>
  <c r="K76" i="24"/>
  <c r="J76" i="24"/>
  <c r="I76" i="24"/>
  <c r="H76" i="24"/>
  <c r="H76" i="22" s="1"/>
  <c r="G76" i="24"/>
  <c r="F76" i="24"/>
  <c r="E76" i="24"/>
  <c r="D76" i="24"/>
  <c r="BJ76" i="23"/>
  <c r="BH76" i="23"/>
  <c r="BH76" i="22" s="1"/>
  <c r="BG76" i="23"/>
  <c r="BF76" i="23"/>
  <c r="BE76" i="23"/>
  <c r="BD76" i="23"/>
  <c r="BC76" i="23"/>
  <c r="BB76" i="23"/>
  <c r="BA76" i="23"/>
  <c r="AZ76" i="23"/>
  <c r="AZ76" i="22" s="1"/>
  <c r="AY76" i="23"/>
  <c r="AX76" i="23"/>
  <c r="AW76" i="23"/>
  <c r="AV76" i="23"/>
  <c r="AU76" i="23"/>
  <c r="AT76" i="23"/>
  <c r="AS76" i="23"/>
  <c r="AR76" i="23"/>
  <c r="AQ76" i="23"/>
  <c r="AP76" i="23"/>
  <c r="AN76" i="23"/>
  <c r="AM76" i="23"/>
  <c r="AM76" i="22" s="1"/>
  <c r="AL76" i="23"/>
  <c r="AK76" i="23"/>
  <c r="AJ76" i="23"/>
  <c r="AI76" i="23"/>
  <c r="AH76" i="23"/>
  <c r="AG76" i="23"/>
  <c r="AF76" i="23"/>
  <c r="AE76" i="23"/>
  <c r="AD76" i="23"/>
  <c r="AC76" i="23"/>
  <c r="AB76" i="23"/>
  <c r="AA76" i="23"/>
  <c r="AA76" i="22" s="1"/>
  <c r="Z76" i="23"/>
  <c r="Y76" i="23"/>
  <c r="X76" i="23"/>
  <c r="W76" i="23"/>
  <c r="V76" i="23"/>
  <c r="U76" i="23"/>
  <c r="R76" i="23"/>
  <c r="Q76" i="23"/>
  <c r="P76" i="23"/>
  <c r="O76" i="23"/>
  <c r="N76" i="23"/>
  <c r="M76" i="23"/>
  <c r="M76" i="22" s="1"/>
  <c r="L76" i="23"/>
  <c r="K76" i="23"/>
  <c r="J76" i="23"/>
  <c r="I76" i="23"/>
  <c r="H76" i="23"/>
  <c r="G76" i="23"/>
  <c r="F76" i="23"/>
  <c r="E76" i="23"/>
  <c r="D76" i="23"/>
  <c r="BJ63" i="23"/>
  <c r="BH63" i="23"/>
  <c r="BH63" i="22" s="1"/>
  <c r="BG63" i="23"/>
  <c r="BG63" i="22" s="1"/>
  <c r="BF63" i="23"/>
  <c r="BE63" i="23"/>
  <c r="BD63" i="23"/>
  <c r="BD63" i="22" s="1"/>
  <c r="BC63" i="23"/>
  <c r="BB63" i="23"/>
  <c r="BB63" i="22" s="1"/>
  <c r="BA63" i="23"/>
  <c r="BA63" i="22" s="1"/>
  <c r="AZ63" i="23"/>
  <c r="AZ63" i="22" s="1"/>
  <c r="AY63" i="23"/>
  <c r="AY63" i="22" s="1"/>
  <c r="AX63" i="23"/>
  <c r="AX63" i="22" s="1"/>
  <c r="AW63" i="23"/>
  <c r="AW63" i="22" s="1"/>
  <c r="AV63" i="23"/>
  <c r="AV63" i="22" s="1"/>
  <c r="AU63" i="23"/>
  <c r="AU63" i="22" s="1"/>
  <c r="AT63" i="23"/>
  <c r="AS63" i="23"/>
  <c r="AR63" i="23"/>
  <c r="AR63" i="22" s="1"/>
  <c r="AQ63" i="23"/>
  <c r="AQ63" i="22" s="1"/>
  <c r="AP63" i="23"/>
  <c r="AP63" i="22" s="1"/>
  <c r="AO63" i="23"/>
  <c r="AN63" i="23"/>
  <c r="AN63" i="22" s="1"/>
  <c r="AM63" i="23"/>
  <c r="AM63" i="22" s="1"/>
  <c r="AL63" i="23"/>
  <c r="AK63" i="23"/>
  <c r="AJ63" i="23"/>
  <c r="AJ63" i="22" s="1"/>
  <c r="AI63" i="23"/>
  <c r="AI63" i="22" s="1"/>
  <c r="AH63" i="23"/>
  <c r="AG63" i="23"/>
  <c r="AF63" i="23"/>
  <c r="AE63" i="23"/>
  <c r="AD63" i="23"/>
  <c r="AD63" i="22" s="1"/>
  <c r="AC63" i="23"/>
  <c r="AC63" i="22" s="1"/>
  <c r="AB63" i="23"/>
  <c r="AB63" i="22" s="1"/>
  <c r="AA63" i="23"/>
  <c r="AA63" i="22" s="1"/>
  <c r="Z63" i="23"/>
  <c r="Y63" i="23"/>
  <c r="X63" i="23"/>
  <c r="X63" i="22" s="1"/>
  <c r="W63" i="23"/>
  <c r="V63" i="23"/>
  <c r="U63" i="23"/>
  <c r="U63" i="22" s="1"/>
  <c r="R63" i="23"/>
  <c r="R63" i="22" s="1"/>
  <c r="Q63" i="23"/>
  <c r="Q63" i="22" s="1"/>
  <c r="P63" i="23"/>
  <c r="P63" i="22" s="1"/>
  <c r="O63" i="23"/>
  <c r="O63" i="22" s="1"/>
  <c r="N63" i="23"/>
  <c r="N63" i="22" s="1"/>
  <c r="M63" i="23"/>
  <c r="L63" i="23"/>
  <c r="L63" i="22" s="1"/>
  <c r="K63" i="23"/>
  <c r="K63" i="22" s="1"/>
  <c r="J63" i="23"/>
  <c r="J63" i="22" s="1"/>
  <c r="I63" i="23"/>
  <c r="I63" i="22" s="1"/>
  <c r="H63" i="23"/>
  <c r="H63" i="22" s="1"/>
  <c r="G63" i="23"/>
  <c r="G63" i="22" s="1"/>
  <c r="F63" i="23"/>
  <c r="F63" i="22" s="1"/>
  <c r="E63" i="23"/>
  <c r="E63" i="22" s="1"/>
  <c r="D63" i="23"/>
  <c r="D63" i="22" s="1"/>
  <c r="BJ50" i="23"/>
  <c r="BJ50" i="22" s="1"/>
  <c r="BI50" i="23"/>
  <c r="BI50" i="22" s="1"/>
  <c r="BH50" i="23"/>
  <c r="BG50" i="23"/>
  <c r="BG50" i="22" s="1"/>
  <c r="BF50" i="23"/>
  <c r="BE50" i="23"/>
  <c r="BE50" i="22" s="1"/>
  <c r="BD50" i="23"/>
  <c r="BD50" i="22" s="1"/>
  <c r="BC50" i="23"/>
  <c r="BB50" i="23"/>
  <c r="BA50" i="23"/>
  <c r="BA50" i="22" s="1"/>
  <c r="AZ50" i="23"/>
  <c r="AZ50" i="22" s="1"/>
  <c r="AY50" i="23"/>
  <c r="AX50" i="23"/>
  <c r="AX50" i="22" s="1"/>
  <c r="AW50" i="23"/>
  <c r="AW50" i="22" s="1"/>
  <c r="AV50" i="23"/>
  <c r="AV50" i="22" s="1"/>
  <c r="AU50" i="23"/>
  <c r="AU50" i="22" s="1"/>
  <c r="AT50" i="23"/>
  <c r="AT50" i="22" s="1"/>
  <c r="AS50" i="23"/>
  <c r="AS50" i="22" s="1"/>
  <c r="AR50" i="23"/>
  <c r="AR50" i="22" s="1"/>
  <c r="AQ50" i="23"/>
  <c r="AQ50" i="22" s="1"/>
  <c r="AP50" i="23"/>
  <c r="AO50" i="23"/>
  <c r="AN50" i="23"/>
  <c r="AN50" i="22" s="1"/>
  <c r="AM50" i="23"/>
  <c r="AL50" i="23"/>
  <c r="AL50" i="22" s="1"/>
  <c r="AK50" i="23"/>
  <c r="AK50" i="22" s="1"/>
  <c r="AJ50" i="23"/>
  <c r="AJ50" i="22" s="1"/>
  <c r="AI50" i="23"/>
  <c r="AI50" i="22" s="1"/>
  <c r="AH50" i="23"/>
  <c r="AH50" i="22" s="1"/>
  <c r="AG50" i="23"/>
  <c r="AG50" i="22" s="1"/>
  <c r="AF50" i="23"/>
  <c r="AF50" i="22" s="1"/>
  <c r="AE50" i="23"/>
  <c r="AE50" i="22" s="1"/>
  <c r="AD50" i="23"/>
  <c r="AD50" i="22" s="1"/>
  <c r="AC50" i="23"/>
  <c r="AB50" i="23"/>
  <c r="AA50" i="23"/>
  <c r="Z50" i="23"/>
  <c r="Z50" i="22" s="1"/>
  <c r="Y50" i="23"/>
  <c r="Y50" i="22" s="1"/>
  <c r="X50" i="23"/>
  <c r="W50" i="23"/>
  <c r="V50" i="23"/>
  <c r="U50" i="23"/>
  <c r="R50" i="23"/>
  <c r="Q50" i="23"/>
  <c r="P50" i="23"/>
  <c r="P50" i="22" s="1"/>
  <c r="O50" i="23"/>
  <c r="N50" i="23"/>
  <c r="N50" i="22" s="1"/>
  <c r="M50" i="23"/>
  <c r="M50" i="22" s="1"/>
  <c r="L50" i="23"/>
  <c r="L50" i="22" s="1"/>
  <c r="K50" i="23"/>
  <c r="K50" i="22" s="1"/>
  <c r="J50" i="23"/>
  <c r="I50" i="23"/>
  <c r="I50" i="22" s="1"/>
  <c r="H50" i="23"/>
  <c r="G50" i="23"/>
  <c r="G50" i="22" s="1"/>
  <c r="F50" i="23"/>
  <c r="E50" i="23"/>
  <c r="D50" i="23"/>
  <c r="BJ37" i="23"/>
  <c r="BI37" i="23"/>
  <c r="BH37" i="23"/>
  <c r="BG37" i="23"/>
  <c r="BG37" i="22" s="1"/>
  <c r="BF37" i="23"/>
  <c r="BF37" i="22" s="1"/>
  <c r="BE37" i="23"/>
  <c r="BD37" i="23"/>
  <c r="BC37" i="23"/>
  <c r="BB37" i="23"/>
  <c r="BA37" i="23"/>
  <c r="AZ37" i="23"/>
  <c r="AY37" i="23"/>
  <c r="AX37" i="23"/>
  <c r="AX37" i="22" s="1"/>
  <c r="AW37" i="23"/>
  <c r="AV37" i="23"/>
  <c r="AU37" i="23"/>
  <c r="AU37" i="22" s="1"/>
  <c r="AT37" i="23"/>
  <c r="AT37" i="22" s="1"/>
  <c r="AS37" i="23"/>
  <c r="AS37" i="22" s="1"/>
  <c r="AR37" i="23"/>
  <c r="AR37" i="22" s="1"/>
  <c r="AQ37" i="23"/>
  <c r="AQ37" i="22" s="1"/>
  <c r="AP37" i="23"/>
  <c r="AO37" i="23"/>
  <c r="AN37" i="23"/>
  <c r="AM37" i="23"/>
  <c r="AM37" i="22" s="1"/>
  <c r="AL37" i="23"/>
  <c r="AL37" i="22" s="1"/>
  <c r="AK37" i="23"/>
  <c r="AJ37" i="23"/>
  <c r="AI37" i="23"/>
  <c r="AI37" i="22" s="1"/>
  <c r="AH37" i="23"/>
  <c r="AH37" i="22" s="1"/>
  <c r="AG37" i="23"/>
  <c r="AF37" i="23"/>
  <c r="AE37" i="23"/>
  <c r="AD37" i="23"/>
  <c r="AD37" i="22" s="1"/>
  <c r="AC37" i="23"/>
  <c r="AC37" i="22" s="1"/>
  <c r="AB37" i="23"/>
  <c r="AB37" i="22" s="1"/>
  <c r="AA37" i="23"/>
  <c r="Z37" i="23"/>
  <c r="Y37" i="23"/>
  <c r="X37" i="23"/>
  <c r="W37" i="23"/>
  <c r="W37" i="22" s="1"/>
  <c r="V37" i="23"/>
  <c r="V37" i="22" s="1"/>
  <c r="U37" i="23"/>
  <c r="U37" i="22" s="1"/>
  <c r="R37" i="23"/>
  <c r="R37" i="22" s="1"/>
  <c r="Q37" i="23"/>
  <c r="Q37" i="22" s="1"/>
  <c r="P37" i="23"/>
  <c r="O37" i="23"/>
  <c r="O37" i="22" s="1"/>
  <c r="N37" i="23"/>
  <c r="M37" i="23"/>
  <c r="M37" i="22" s="1"/>
  <c r="L37" i="23"/>
  <c r="L37" i="22" s="1"/>
  <c r="K37" i="23"/>
  <c r="J37" i="23"/>
  <c r="J37" i="22" s="1"/>
  <c r="I37" i="23"/>
  <c r="I37" i="22" s="1"/>
  <c r="H37" i="23"/>
  <c r="H37" i="22" s="1"/>
  <c r="G37" i="23"/>
  <c r="F37" i="23"/>
  <c r="E37" i="23"/>
  <c r="D37" i="23"/>
  <c r="BJ23" i="23"/>
  <c r="BJ23" i="22" s="1"/>
  <c r="BI23" i="23"/>
  <c r="BI23" i="22" s="1"/>
  <c r="BH23" i="23"/>
  <c r="BG23" i="23"/>
  <c r="BG23" i="22" s="1"/>
  <c r="BF23" i="23"/>
  <c r="BF23" i="22" s="1"/>
  <c r="BE23" i="23"/>
  <c r="BE23" i="22" s="1"/>
  <c r="BD23" i="23"/>
  <c r="BD23" i="22" s="1"/>
  <c r="BC23" i="23"/>
  <c r="BC23" i="22" s="1"/>
  <c r="BB23" i="23"/>
  <c r="BA23" i="23"/>
  <c r="BA23" i="22" s="1"/>
  <c r="AZ23" i="23"/>
  <c r="AZ23" i="22" s="1"/>
  <c r="AY23" i="23"/>
  <c r="AX23" i="23"/>
  <c r="AX23" i="22" s="1"/>
  <c r="AW23" i="23"/>
  <c r="AW23" i="22" s="1"/>
  <c r="AV23" i="23"/>
  <c r="AV23" i="22" s="1"/>
  <c r="AU23" i="23"/>
  <c r="AT23" i="23"/>
  <c r="AS23" i="23"/>
  <c r="AR23" i="23"/>
  <c r="AQ23" i="23"/>
  <c r="AP23" i="23"/>
  <c r="AO23" i="23"/>
  <c r="AN23" i="23"/>
  <c r="AN23" i="22" s="1"/>
  <c r="AM23" i="23"/>
  <c r="AL23" i="23"/>
  <c r="AL23" i="22" s="1"/>
  <c r="AK23" i="23"/>
  <c r="AK23" i="22" s="1"/>
  <c r="AJ23" i="23"/>
  <c r="AJ23" i="22" s="1"/>
  <c r="AI23" i="23"/>
  <c r="AH23" i="23"/>
  <c r="AH23" i="22" s="1"/>
  <c r="AG23" i="23"/>
  <c r="AF23" i="23"/>
  <c r="AF23" i="22" s="1"/>
  <c r="AE23" i="23"/>
  <c r="AE23" i="22" s="1"/>
  <c r="AD23" i="23"/>
  <c r="AD23" i="22" s="1"/>
  <c r="AC23" i="23"/>
  <c r="AC23" i="22" s="1"/>
  <c r="AB23" i="23"/>
  <c r="AB23" i="22" s="1"/>
  <c r="AA23" i="23"/>
  <c r="Z23" i="23"/>
  <c r="Z23" i="22" s="1"/>
  <c r="Y23" i="23"/>
  <c r="Y23" i="22" s="1"/>
  <c r="X23" i="23"/>
  <c r="X23" i="22" s="1"/>
  <c r="W23" i="23"/>
  <c r="W23" i="22" s="1"/>
  <c r="V23" i="23"/>
  <c r="U23" i="23"/>
  <c r="U23" i="22" s="1"/>
  <c r="R23" i="23"/>
  <c r="Q23" i="23"/>
  <c r="Q23" i="22" s="1"/>
  <c r="P23" i="23"/>
  <c r="P23" i="22" s="1"/>
  <c r="O23" i="23"/>
  <c r="O23" i="22" s="1"/>
  <c r="N23" i="23"/>
  <c r="N23" i="22" s="1"/>
  <c r="M23" i="23"/>
  <c r="M23" i="22" s="1"/>
  <c r="L23" i="23"/>
  <c r="L23" i="22" s="1"/>
  <c r="K23" i="23"/>
  <c r="K23" i="22" s="1"/>
  <c r="J23" i="23"/>
  <c r="J23" i="22" s="1"/>
  <c r="I23" i="23"/>
  <c r="I23" i="22" s="1"/>
  <c r="H23" i="23"/>
  <c r="G23" i="23"/>
  <c r="F23" i="23"/>
  <c r="E23" i="23"/>
  <c r="E23" i="22" s="1"/>
  <c r="D23" i="23"/>
  <c r="BG76" i="22"/>
  <c r="AU76" i="22"/>
  <c r="AP76" i="22"/>
  <c r="AI76" i="22"/>
  <c r="AD76" i="22"/>
  <c r="V76" i="22"/>
  <c r="BF75" i="22"/>
  <c r="BE75" i="22"/>
  <c r="BD75" i="22"/>
  <c r="BC75" i="22"/>
  <c r="BB75" i="22"/>
  <c r="BA75" i="22"/>
  <c r="AZ75" i="22"/>
  <c r="AY75" i="22"/>
  <c r="AX75" i="22"/>
  <c r="AW75" i="22"/>
  <c r="AV75" i="22"/>
  <c r="AU75" i="22"/>
  <c r="AT75" i="22"/>
  <c r="AP75" i="22"/>
  <c r="AN75" i="22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A75" i="22"/>
  <c r="Z75" i="22"/>
  <c r="Y75" i="22"/>
  <c r="X75" i="22"/>
  <c r="W75" i="22"/>
  <c r="V75" i="22"/>
  <c r="U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E75" i="22"/>
  <c r="D75" i="22"/>
  <c r="BF74" i="22"/>
  <c r="BE74" i="22"/>
  <c r="BD74" i="22"/>
  <c r="BC74" i="22"/>
  <c r="BB74" i="22"/>
  <c r="BA74" i="22"/>
  <c r="AZ74" i="22"/>
  <c r="AY74" i="22"/>
  <c r="AX74" i="22"/>
  <c r="AW74" i="22"/>
  <c r="AV74" i="22"/>
  <c r="AU74" i="22"/>
  <c r="AT74" i="22"/>
  <c r="AP74" i="22"/>
  <c r="AN74" i="22"/>
  <c r="AM74" i="22"/>
  <c r="AL74" i="22"/>
  <c r="AK74" i="22"/>
  <c r="AJ74" i="22"/>
  <c r="AI74" i="22"/>
  <c r="AF74" i="22"/>
  <c r="AE74" i="22"/>
  <c r="AD74" i="22"/>
  <c r="AC74" i="22"/>
  <c r="AB74" i="22"/>
  <c r="AA74" i="22"/>
  <c r="Z74" i="22"/>
  <c r="Y74" i="22"/>
  <c r="X74" i="22"/>
  <c r="W74" i="22"/>
  <c r="V74" i="22"/>
  <c r="U74" i="22"/>
  <c r="R74" i="22"/>
  <c r="Q74" i="22"/>
  <c r="P74" i="22"/>
  <c r="O74" i="22"/>
  <c r="N74" i="22"/>
  <c r="M74" i="22"/>
  <c r="L74" i="22"/>
  <c r="K74" i="22"/>
  <c r="J74" i="22"/>
  <c r="I74" i="22"/>
  <c r="H74" i="22"/>
  <c r="G74" i="22"/>
  <c r="F74" i="22"/>
  <c r="E74" i="22"/>
  <c r="D74" i="22"/>
  <c r="BF73" i="22"/>
  <c r="BE73" i="22"/>
  <c r="BD73" i="22"/>
  <c r="BC73" i="22"/>
  <c r="BB73" i="22"/>
  <c r="BA73" i="22"/>
  <c r="AZ73" i="22"/>
  <c r="AY73" i="22"/>
  <c r="AX73" i="22"/>
  <c r="AW73" i="22"/>
  <c r="AV73" i="22"/>
  <c r="AU73" i="22"/>
  <c r="AT73" i="22"/>
  <c r="AS73" i="22"/>
  <c r="AR73" i="22"/>
  <c r="AQ73" i="22"/>
  <c r="AP73" i="22"/>
  <c r="AO73" i="22"/>
  <c r="AN73" i="22"/>
  <c r="AM73" i="22"/>
  <c r="AL73" i="22"/>
  <c r="AK73" i="22"/>
  <c r="AJ73" i="22"/>
  <c r="AI73" i="22"/>
  <c r="AH73" i="22"/>
  <c r="AG73" i="22"/>
  <c r="AF73" i="22"/>
  <c r="AE73" i="22"/>
  <c r="AD73" i="22"/>
  <c r="AC73" i="22"/>
  <c r="AB73" i="22"/>
  <c r="AA73" i="22"/>
  <c r="Z73" i="22"/>
  <c r="Y73" i="22"/>
  <c r="X73" i="22"/>
  <c r="W73" i="22"/>
  <c r="V73" i="22"/>
  <c r="U73" i="22"/>
  <c r="R73" i="22"/>
  <c r="Q73" i="22"/>
  <c r="P73" i="22"/>
  <c r="O73" i="22"/>
  <c r="N73" i="22"/>
  <c r="M73" i="22"/>
  <c r="L73" i="22"/>
  <c r="K73" i="22"/>
  <c r="J73" i="22"/>
  <c r="I73" i="22"/>
  <c r="H73" i="22"/>
  <c r="G73" i="22"/>
  <c r="F73" i="22"/>
  <c r="E73" i="22"/>
  <c r="D73" i="22"/>
  <c r="BG72" i="22"/>
  <c r="BF72" i="22"/>
  <c r="BE72" i="22"/>
  <c r="BD72" i="22"/>
  <c r="BC72" i="22"/>
  <c r="BB72" i="22"/>
  <c r="BA72" i="22"/>
  <c r="AZ72" i="22"/>
  <c r="AY72" i="22"/>
  <c r="AX72" i="22"/>
  <c r="AW72" i="22"/>
  <c r="AV72" i="22"/>
  <c r="AU72" i="22"/>
  <c r="AT72" i="22"/>
  <c r="AQ72" i="22"/>
  <c r="AP72" i="22"/>
  <c r="AO72" i="22"/>
  <c r="AN72" i="22"/>
  <c r="AM72" i="22"/>
  <c r="AL72" i="22"/>
  <c r="AK72" i="22"/>
  <c r="AJ72" i="22"/>
  <c r="AI72" i="22"/>
  <c r="AH72" i="22"/>
  <c r="AG72" i="22"/>
  <c r="AF72" i="22"/>
  <c r="AE72" i="22"/>
  <c r="AD72" i="22"/>
  <c r="AC72" i="22"/>
  <c r="AB72" i="22"/>
  <c r="AA72" i="22"/>
  <c r="Z72" i="22"/>
  <c r="Y72" i="22"/>
  <c r="X72" i="22"/>
  <c r="W72" i="22"/>
  <c r="V72" i="22"/>
  <c r="U72" i="22"/>
  <c r="R72" i="22"/>
  <c r="Q72" i="22"/>
  <c r="P72" i="22"/>
  <c r="O72" i="22"/>
  <c r="N72" i="22"/>
  <c r="M72" i="22"/>
  <c r="L72" i="22"/>
  <c r="K72" i="22"/>
  <c r="J72" i="22"/>
  <c r="I72" i="22"/>
  <c r="H72" i="22"/>
  <c r="G72" i="22"/>
  <c r="F72" i="22"/>
  <c r="E72" i="22"/>
  <c r="D72" i="22"/>
  <c r="BG71" i="22"/>
  <c r="BF71" i="22"/>
  <c r="BE71" i="22"/>
  <c r="BD71" i="22"/>
  <c r="BC71" i="22"/>
  <c r="BB71" i="22"/>
  <c r="BA71" i="22"/>
  <c r="AZ71" i="22"/>
  <c r="AY71" i="22"/>
  <c r="AX71" i="22"/>
  <c r="AW71" i="22"/>
  <c r="AV71" i="22"/>
  <c r="AU71" i="22"/>
  <c r="AT71" i="22"/>
  <c r="AQ71" i="22"/>
  <c r="AP71" i="22"/>
  <c r="AO71" i="22"/>
  <c r="AN71" i="22"/>
  <c r="AM71" i="22"/>
  <c r="AL71" i="22"/>
  <c r="AK71" i="22"/>
  <c r="AJ71" i="22"/>
  <c r="AI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E71" i="22"/>
  <c r="D71" i="22"/>
  <c r="BJ70" i="22"/>
  <c r="BI70" i="22"/>
  <c r="BH70" i="22"/>
  <c r="BG70" i="22"/>
  <c r="BF70" i="22"/>
  <c r="BE70" i="22"/>
  <c r="BD70" i="22"/>
  <c r="BC70" i="22"/>
  <c r="BB70" i="22"/>
  <c r="BA70" i="22"/>
  <c r="AZ70" i="22"/>
  <c r="AY70" i="22"/>
  <c r="AX70" i="22"/>
  <c r="AW70" i="22"/>
  <c r="AV70" i="22"/>
  <c r="AU70" i="22"/>
  <c r="AT70" i="22"/>
  <c r="AS70" i="22"/>
  <c r="AR70" i="22"/>
  <c r="AQ70" i="22"/>
  <c r="AP70" i="22"/>
  <c r="AO70" i="22"/>
  <c r="AN70" i="22"/>
  <c r="AM70" i="22"/>
  <c r="AL70" i="22"/>
  <c r="AK70" i="22"/>
  <c r="AJ70" i="22"/>
  <c r="AI70" i="22"/>
  <c r="AH70" i="22"/>
  <c r="AG70" i="22"/>
  <c r="AF70" i="22"/>
  <c r="AE70" i="22"/>
  <c r="AD70" i="22"/>
  <c r="AC70" i="22"/>
  <c r="AB70" i="22"/>
  <c r="AA70" i="22"/>
  <c r="Z70" i="22"/>
  <c r="Y70" i="22"/>
  <c r="X70" i="22"/>
  <c r="W70" i="22"/>
  <c r="V70" i="22"/>
  <c r="U70" i="22"/>
  <c r="R70" i="22"/>
  <c r="Q70" i="22"/>
  <c r="P70" i="22"/>
  <c r="O70" i="22"/>
  <c r="N70" i="22"/>
  <c r="M70" i="22"/>
  <c r="L70" i="22"/>
  <c r="K70" i="22"/>
  <c r="J70" i="22"/>
  <c r="I70" i="22"/>
  <c r="H70" i="22"/>
  <c r="G70" i="22"/>
  <c r="F70" i="22"/>
  <c r="E70" i="22"/>
  <c r="D70" i="22"/>
  <c r="BJ69" i="22"/>
  <c r="BI69" i="22"/>
  <c r="BH69" i="22"/>
  <c r="BG69" i="22"/>
  <c r="BF69" i="22"/>
  <c r="BE69" i="22"/>
  <c r="BD69" i="22"/>
  <c r="BC69" i="22"/>
  <c r="BB69" i="22"/>
  <c r="BA69" i="22"/>
  <c r="AZ69" i="22"/>
  <c r="AY69" i="22"/>
  <c r="AX69" i="22"/>
  <c r="AW69" i="22"/>
  <c r="AV69" i="22"/>
  <c r="AU69" i="22"/>
  <c r="AT69" i="22"/>
  <c r="AQ69" i="22"/>
  <c r="AP69" i="22"/>
  <c r="AO69" i="22"/>
  <c r="AN69" i="22"/>
  <c r="AM69" i="22"/>
  <c r="AL69" i="22"/>
  <c r="AK69" i="22"/>
  <c r="AJ69" i="22"/>
  <c r="AI69" i="22"/>
  <c r="AF69" i="22"/>
  <c r="AE69" i="22"/>
  <c r="AD69" i="22"/>
  <c r="AC69" i="22"/>
  <c r="AB69" i="22"/>
  <c r="AA69" i="22"/>
  <c r="Z69" i="22"/>
  <c r="Y69" i="22"/>
  <c r="X69" i="22"/>
  <c r="W69" i="22"/>
  <c r="V69" i="22"/>
  <c r="U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E69" i="22"/>
  <c r="D69" i="22"/>
  <c r="BG68" i="22"/>
  <c r="BF68" i="22"/>
  <c r="BE68" i="22"/>
  <c r="BD68" i="22"/>
  <c r="BC68" i="22"/>
  <c r="BB68" i="22"/>
  <c r="BA68" i="22"/>
  <c r="AZ68" i="22"/>
  <c r="AY68" i="22"/>
  <c r="AX68" i="22"/>
  <c r="AW68" i="22"/>
  <c r="AV68" i="22"/>
  <c r="AU68" i="22"/>
  <c r="AT68" i="22"/>
  <c r="AQ68" i="22"/>
  <c r="AP68" i="22"/>
  <c r="AO68" i="22"/>
  <c r="AN68" i="22"/>
  <c r="AM68" i="22"/>
  <c r="AL68" i="22"/>
  <c r="AK68" i="22"/>
  <c r="AJ68" i="22"/>
  <c r="AI68" i="22"/>
  <c r="AH68" i="22"/>
  <c r="AG68" i="22"/>
  <c r="AF68" i="22"/>
  <c r="AE68" i="22"/>
  <c r="AD68" i="22"/>
  <c r="AC68" i="22"/>
  <c r="AB68" i="22"/>
  <c r="AA68" i="22"/>
  <c r="Z68" i="22"/>
  <c r="Y68" i="22"/>
  <c r="X68" i="22"/>
  <c r="W68" i="22"/>
  <c r="V68" i="22"/>
  <c r="U68" i="22"/>
  <c r="R68" i="22"/>
  <c r="Q68" i="22"/>
  <c r="P68" i="22"/>
  <c r="O68" i="22"/>
  <c r="N68" i="22"/>
  <c r="M68" i="22"/>
  <c r="L68" i="22"/>
  <c r="K68" i="22"/>
  <c r="J68" i="22"/>
  <c r="I68" i="22"/>
  <c r="H68" i="22"/>
  <c r="G68" i="22"/>
  <c r="F68" i="22"/>
  <c r="E68" i="22"/>
  <c r="D68" i="22"/>
  <c r="BG67" i="22"/>
  <c r="BF67" i="22"/>
  <c r="BE67" i="22"/>
  <c r="BD67" i="22"/>
  <c r="BC67" i="22"/>
  <c r="BB67" i="22"/>
  <c r="BA67" i="22"/>
  <c r="AZ67" i="22"/>
  <c r="AY67" i="22"/>
  <c r="AX67" i="22"/>
  <c r="AW67" i="22"/>
  <c r="AV67" i="22"/>
  <c r="AU67" i="22"/>
  <c r="AT67" i="22"/>
  <c r="AQ67" i="22"/>
  <c r="AP67" i="22"/>
  <c r="AO67" i="22"/>
  <c r="AN67" i="22"/>
  <c r="AM67" i="22"/>
  <c r="AL67" i="22"/>
  <c r="AK67" i="22"/>
  <c r="AJ67" i="22"/>
  <c r="AI67" i="22"/>
  <c r="AF67" i="22"/>
  <c r="AE67" i="22"/>
  <c r="AD67" i="22"/>
  <c r="AC67" i="22"/>
  <c r="AB67" i="22"/>
  <c r="AA67" i="22"/>
  <c r="Z67" i="22"/>
  <c r="Y67" i="22"/>
  <c r="X67" i="22"/>
  <c r="W67" i="22"/>
  <c r="V67" i="22"/>
  <c r="U67" i="22"/>
  <c r="R67" i="22"/>
  <c r="Q67" i="22"/>
  <c r="P67" i="22"/>
  <c r="O67" i="22"/>
  <c r="N67" i="22"/>
  <c r="M67" i="22"/>
  <c r="L67" i="22"/>
  <c r="K67" i="22"/>
  <c r="J67" i="22"/>
  <c r="I67" i="22"/>
  <c r="H67" i="22"/>
  <c r="G67" i="22"/>
  <c r="F67" i="22"/>
  <c r="E67" i="22"/>
  <c r="D67" i="22"/>
  <c r="BG66" i="22"/>
  <c r="BF66" i="22"/>
  <c r="BE66" i="22"/>
  <c r="BD66" i="22"/>
  <c r="BC66" i="22"/>
  <c r="BB66" i="22"/>
  <c r="BA66" i="22"/>
  <c r="AZ66" i="22"/>
  <c r="AY66" i="22"/>
  <c r="AX66" i="22"/>
  <c r="AW66" i="22"/>
  <c r="AV66" i="22"/>
  <c r="AU66" i="22"/>
  <c r="AT66" i="22"/>
  <c r="AQ66" i="22"/>
  <c r="AP66" i="22"/>
  <c r="AO66" i="22"/>
  <c r="AN66" i="22"/>
  <c r="AM66" i="22"/>
  <c r="AL66" i="22"/>
  <c r="AK66" i="22"/>
  <c r="AJ66" i="22"/>
  <c r="AI66" i="22"/>
  <c r="AH66" i="22"/>
  <c r="AG66" i="22"/>
  <c r="AF66" i="22"/>
  <c r="AE66" i="22"/>
  <c r="AD66" i="22"/>
  <c r="AC66" i="22"/>
  <c r="AB66" i="22"/>
  <c r="AA66" i="22"/>
  <c r="Z66" i="22"/>
  <c r="Y66" i="22"/>
  <c r="X66" i="22"/>
  <c r="W66" i="22"/>
  <c r="V66" i="22"/>
  <c r="U66" i="22"/>
  <c r="R66" i="22"/>
  <c r="Q66" i="22"/>
  <c r="P66" i="22"/>
  <c r="O66" i="22"/>
  <c r="N66" i="22"/>
  <c r="M66" i="22"/>
  <c r="L66" i="22"/>
  <c r="K66" i="22"/>
  <c r="J66" i="22"/>
  <c r="I66" i="22"/>
  <c r="H66" i="22"/>
  <c r="G66" i="22"/>
  <c r="F66" i="22"/>
  <c r="E66" i="22"/>
  <c r="D66" i="22"/>
  <c r="BG65" i="22"/>
  <c r="BF65" i="22"/>
  <c r="BE65" i="22"/>
  <c r="BD65" i="22"/>
  <c r="BC65" i="22"/>
  <c r="BB65" i="22"/>
  <c r="BA65" i="22"/>
  <c r="AZ65" i="22"/>
  <c r="AY65" i="22"/>
  <c r="AX65" i="22"/>
  <c r="AW65" i="22"/>
  <c r="AV65" i="22"/>
  <c r="AU65" i="22"/>
  <c r="AT65" i="22"/>
  <c r="AQ65" i="22"/>
  <c r="AP65" i="22"/>
  <c r="AO65" i="22"/>
  <c r="AN65" i="22"/>
  <c r="AM65" i="22"/>
  <c r="AL65" i="22"/>
  <c r="AK65" i="22"/>
  <c r="AJ65" i="22"/>
  <c r="AI65" i="22"/>
  <c r="AH65" i="22"/>
  <c r="AG65" i="22"/>
  <c r="AF65" i="22"/>
  <c r="AE65" i="22"/>
  <c r="AD65" i="22"/>
  <c r="AC65" i="22"/>
  <c r="AB65" i="22"/>
  <c r="AA65" i="22"/>
  <c r="Z65" i="22"/>
  <c r="Y65" i="22"/>
  <c r="X65" i="22"/>
  <c r="W65" i="22"/>
  <c r="V65" i="22"/>
  <c r="U65" i="22"/>
  <c r="R65" i="22"/>
  <c r="Q65" i="22"/>
  <c r="P65" i="22"/>
  <c r="O65" i="22"/>
  <c r="N65" i="22"/>
  <c r="M65" i="22"/>
  <c r="L65" i="22"/>
  <c r="K65" i="22"/>
  <c r="J65" i="22"/>
  <c r="I65" i="22"/>
  <c r="H65" i="22"/>
  <c r="G65" i="22"/>
  <c r="F65" i="22"/>
  <c r="E65" i="22"/>
  <c r="D65" i="22"/>
  <c r="BG64" i="22"/>
  <c r="BF64" i="22"/>
  <c r="BE64" i="22"/>
  <c r="BD64" i="22"/>
  <c r="BC64" i="22"/>
  <c r="BB64" i="22"/>
  <c r="BA64" i="22"/>
  <c r="AZ64" i="22"/>
  <c r="AY64" i="22"/>
  <c r="AX64" i="22"/>
  <c r="AW64" i="22"/>
  <c r="AV64" i="22"/>
  <c r="AU64" i="22"/>
  <c r="AT64" i="22"/>
  <c r="AS64" i="22"/>
  <c r="AR64" i="22"/>
  <c r="AQ64" i="22"/>
  <c r="AP64" i="22"/>
  <c r="AO64" i="22"/>
  <c r="AN64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D64" i="22"/>
  <c r="BJ63" i="22"/>
  <c r="BI63" i="22"/>
  <c r="BE63" i="22"/>
  <c r="BC63" i="22"/>
  <c r="AE63" i="22"/>
  <c r="M63" i="22"/>
  <c r="BF62" i="22"/>
  <c r="BE62" i="22"/>
  <c r="BD62" i="22"/>
  <c r="BC62" i="22"/>
  <c r="BB62" i="22"/>
  <c r="BA62" i="22"/>
  <c r="AZ62" i="22"/>
  <c r="AY62" i="22"/>
  <c r="AX62" i="22"/>
  <c r="AW62" i="22"/>
  <c r="AV62" i="22"/>
  <c r="AU62" i="22"/>
  <c r="AT62" i="22"/>
  <c r="AP62" i="22"/>
  <c r="AN62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D62" i="22"/>
  <c r="BF61" i="22"/>
  <c r="BE61" i="22"/>
  <c r="BD61" i="22"/>
  <c r="BC61" i="22"/>
  <c r="BB61" i="22"/>
  <c r="BA61" i="22"/>
  <c r="AZ61" i="22"/>
  <c r="AY61" i="22"/>
  <c r="AX61" i="22"/>
  <c r="AW61" i="22"/>
  <c r="AV61" i="22"/>
  <c r="AU61" i="22"/>
  <c r="AT61" i="22"/>
  <c r="AP61" i="22"/>
  <c r="AN61" i="22"/>
  <c r="AM61" i="22"/>
  <c r="AL61" i="22"/>
  <c r="AK61" i="22"/>
  <c r="AJ61" i="22"/>
  <c r="AI61" i="22"/>
  <c r="AF61" i="22"/>
  <c r="AE61" i="22"/>
  <c r="AD61" i="22"/>
  <c r="AC61" i="22"/>
  <c r="AB61" i="22"/>
  <c r="AA61" i="22"/>
  <c r="Z61" i="22"/>
  <c r="Y61" i="22"/>
  <c r="X61" i="22"/>
  <c r="W61" i="22"/>
  <c r="V61" i="22"/>
  <c r="U61" i="22"/>
  <c r="R61" i="22"/>
  <c r="Q61" i="22"/>
  <c r="P61" i="22"/>
  <c r="O61" i="22"/>
  <c r="N61" i="22"/>
  <c r="M61" i="22"/>
  <c r="L61" i="22"/>
  <c r="K61" i="22"/>
  <c r="J61" i="22"/>
  <c r="I61" i="22"/>
  <c r="H61" i="22"/>
  <c r="G61" i="22"/>
  <c r="F61" i="22"/>
  <c r="E61" i="22"/>
  <c r="D61" i="22"/>
  <c r="BF60" i="22"/>
  <c r="BE60" i="22"/>
  <c r="BD60" i="22"/>
  <c r="BC60" i="22"/>
  <c r="BB60" i="22"/>
  <c r="BA60" i="22"/>
  <c r="AZ60" i="22"/>
  <c r="AY60" i="22"/>
  <c r="AX60" i="22"/>
  <c r="AW60" i="22"/>
  <c r="AV60" i="22"/>
  <c r="AU60" i="22"/>
  <c r="AT60" i="22"/>
  <c r="AS60" i="22"/>
  <c r="AR60" i="22"/>
  <c r="AQ60" i="22"/>
  <c r="AP60" i="22"/>
  <c r="AO60" i="22"/>
  <c r="AN60" i="22"/>
  <c r="AM60" i="22"/>
  <c r="AL60" i="22"/>
  <c r="AK60" i="22"/>
  <c r="AJ60" i="22"/>
  <c r="AI60" i="22"/>
  <c r="AH60" i="22"/>
  <c r="AG60" i="22"/>
  <c r="AF60" i="22"/>
  <c r="AE60" i="22"/>
  <c r="AD60" i="22"/>
  <c r="AC60" i="22"/>
  <c r="AB60" i="22"/>
  <c r="AA60" i="22"/>
  <c r="Z60" i="22"/>
  <c r="Y60" i="22"/>
  <c r="X60" i="22"/>
  <c r="W60" i="22"/>
  <c r="V60" i="22"/>
  <c r="U60" i="22"/>
  <c r="R60" i="22"/>
  <c r="Q60" i="22"/>
  <c r="P60" i="22"/>
  <c r="O60" i="22"/>
  <c r="N60" i="22"/>
  <c r="M60" i="22"/>
  <c r="L60" i="22"/>
  <c r="K60" i="22"/>
  <c r="J60" i="22"/>
  <c r="I60" i="22"/>
  <c r="H60" i="22"/>
  <c r="G60" i="22"/>
  <c r="F60" i="22"/>
  <c r="E60" i="22"/>
  <c r="D60" i="22"/>
  <c r="BG59" i="22"/>
  <c r="BF59" i="22"/>
  <c r="BE59" i="22"/>
  <c r="BD59" i="22"/>
  <c r="BC59" i="22"/>
  <c r="BB59" i="22"/>
  <c r="BA59" i="22"/>
  <c r="AZ59" i="22"/>
  <c r="AY59" i="22"/>
  <c r="AX59" i="22"/>
  <c r="AW59" i="22"/>
  <c r="AV59" i="22"/>
  <c r="AU59" i="22"/>
  <c r="AT59" i="22"/>
  <c r="AQ59" i="22"/>
  <c r="AP59" i="22"/>
  <c r="AO59" i="22"/>
  <c r="AN59" i="22"/>
  <c r="AM59" i="22"/>
  <c r="AL59" i="22"/>
  <c r="AK59" i="22"/>
  <c r="AJ59" i="22"/>
  <c r="AI59" i="22"/>
  <c r="AH59" i="22"/>
  <c r="AG59" i="22"/>
  <c r="AF59" i="22"/>
  <c r="AE59" i="22"/>
  <c r="AD59" i="22"/>
  <c r="AC59" i="22"/>
  <c r="AB59" i="22"/>
  <c r="AA59" i="22"/>
  <c r="Z59" i="22"/>
  <c r="Y59" i="22"/>
  <c r="X59" i="22"/>
  <c r="W59" i="22"/>
  <c r="V59" i="22"/>
  <c r="U59" i="22"/>
  <c r="R59" i="22"/>
  <c r="Q59" i="22"/>
  <c r="P59" i="22"/>
  <c r="O59" i="22"/>
  <c r="N59" i="22"/>
  <c r="M59" i="22"/>
  <c r="L59" i="22"/>
  <c r="K59" i="22"/>
  <c r="J59" i="22"/>
  <c r="I59" i="22"/>
  <c r="H59" i="22"/>
  <c r="G59" i="22"/>
  <c r="F59" i="22"/>
  <c r="E59" i="22"/>
  <c r="D59" i="22"/>
  <c r="BG58" i="22"/>
  <c r="BF58" i="22"/>
  <c r="BE58" i="22"/>
  <c r="BD58" i="22"/>
  <c r="BC58" i="22"/>
  <c r="BB58" i="22"/>
  <c r="BA58" i="22"/>
  <c r="AZ58" i="22"/>
  <c r="AY58" i="22"/>
  <c r="AX58" i="22"/>
  <c r="AW58" i="22"/>
  <c r="AV58" i="22"/>
  <c r="AU58" i="22"/>
  <c r="AT58" i="22"/>
  <c r="AQ58" i="22"/>
  <c r="AP58" i="22"/>
  <c r="AO58" i="22"/>
  <c r="AN58" i="22"/>
  <c r="AM58" i="22"/>
  <c r="AL58" i="22"/>
  <c r="AK58" i="22"/>
  <c r="AJ58" i="22"/>
  <c r="AI58" i="22"/>
  <c r="AF58" i="22"/>
  <c r="AE58" i="22"/>
  <c r="AD58" i="22"/>
  <c r="AC58" i="22"/>
  <c r="AB58" i="22"/>
  <c r="AA58" i="22"/>
  <c r="Z58" i="22"/>
  <c r="Y58" i="22"/>
  <c r="X58" i="22"/>
  <c r="W58" i="22"/>
  <c r="V58" i="22"/>
  <c r="U58" i="22"/>
  <c r="R58" i="22"/>
  <c r="Q58" i="22"/>
  <c r="P58" i="22"/>
  <c r="O58" i="22"/>
  <c r="N58" i="22"/>
  <c r="M58" i="22"/>
  <c r="L58" i="22"/>
  <c r="K58" i="22"/>
  <c r="J58" i="22"/>
  <c r="I58" i="22"/>
  <c r="H58" i="22"/>
  <c r="G58" i="22"/>
  <c r="F58" i="22"/>
  <c r="E58" i="22"/>
  <c r="D58" i="22"/>
  <c r="BJ57" i="22"/>
  <c r="BI57" i="22"/>
  <c r="BH57" i="22"/>
  <c r="BG57" i="22"/>
  <c r="BF57" i="22"/>
  <c r="BE57" i="22"/>
  <c r="BD57" i="22"/>
  <c r="BC57" i="22"/>
  <c r="BB57" i="22"/>
  <c r="BA57" i="22"/>
  <c r="AZ57" i="22"/>
  <c r="AY57" i="22"/>
  <c r="AX57" i="22"/>
  <c r="AW57" i="22"/>
  <c r="AV57" i="22"/>
  <c r="AU57" i="22"/>
  <c r="AT57" i="22"/>
  <c r="AS57" i="22"/>
  <c r="AR57" i="22"/>
  <c r="AQ57" i="22"/>
  <c r="AP57" i="22"/>
  <c r="AO57" i="22"/>
  <c r="AN57" i="22"/>
  <c r="AM57" i="22"/>
  <c r="AL57" i="22"/>
  <c r="AK57" i="22"/>
  <c r="AJ57" i="22"/>
  <c r="AI57" i="22"/>
  <c r="AH57" i="22"/>
  <c r="AG57" i="22"/>
  <c r="AF57" i="22"/>
  <c r="AE57" i="22"/>
  <c r="AD57" i="22"/>
  <c r="AC57" i="22"/>
  <c r="AB57" i="22"/>
  <c r="AA57" i="22"/>
  <c r="Z57" i="22"/>
  <c r="Y57" i="22"/>
  <c r="X57" i="22"/>
  <c r="W57" i="22"/>
  <c r="V57" i="22"/>
  <c r="U57" i="22"/>
  <c r="R57" i="22"/>
  <c r="Q57" i="22"/>
  <c r="P57" i="22"/>
  <c r="O57" i="22"/>
  <c r="N57" i="22"/>
  <c r="M57" i="22"/>
  <c r="L57" i="22"/>
  <c r="K57" i="22"/>
  <c r="J57" i="22"/>
  <c r="I57" i="22"/>
  <c r="H57" i="22"/>
  <c r="G57" i="22"/>
  <c r="F57" i="22"/>
  <c r="E57" i="22"/>
  <c r="D57" i="22"/>
  <c r="BJ56" i="22"/>
  <c r="BI56" i="22"/>
  <c r="BH56" i="22"/>
  <c r="BG56" i="22"/>
  <c r="BF56" i="22"/>
  <c r="BE56" i="22"/>
  <c r="BD56" i="22"/>
  <c r="BC56" i="22"/>
  <c r="BB56" i="22"/>
  <c r="BA56" i="22"/>
  <c r="AZ56" i="22"/>
  <c r="AY56" i="22"/>
  <c r="AX56" i="22"/>
  <c r="AW56" i="22"/>
  <c r="AV56" i="22"/>
  <c r="AU56" i="22"/>
  <c r="AT56" i="22"/>
  <c r="AQ56" i="22"/>
  <c r="AP56" i="22"/>
  <c r="AO56" i="22"/>
  <c r="AN56" i="22"/>
  <c r="AM56" i="22"/>
  <c r="AL56" i="22"/>
  <c r="AK56" i="22"/>
  <c r="AJ56" i="22"/>
  <c r="AI56" i="22"/>
  <c r="AF56" i="22"/>
  <c r="AE56" i="22"/>
  <c r="AD56" i="22"/>
  <c r="AC56" i="22"/>
  <c r="AB56" i="22"/>
  <c r="AA56" i="22"/>
  <c r="Z56" i="22"/>
  <c r="Y56" i="22"/>
  <c r="X56" i="22"/>
  <c r="W56" i="22"/>
  <c r="V56" i="22"/>
  <c r="U56" i="22"/>
  <c r="R56" i="22"/>
  <c r="Q56" i="22"/>
  <c r="P56" i="22"/>
  <c r="O56" i="22"/>
  <c r="N56" i="22"/>
  <c r="M56" i="22"/>
  <c r="L56" i="22"/>
  <c r="K56" i="22"/>
  <c r="J56" i="22"/>
  <c r="I56" i="22"/>
  <c r="H56" i="22"/>
  <c r="G56" i="22"/>
  <c r="F56" i="22"/>
  <c r="E56" i="22"/>
  <c r="D56" i="22"/>
  <c r="BG55" i="22"/>
  <c r="BF55" i="22"/>
  <c r="BE55" i="22"/>
  <c r="BD55" i="22"/>
  <c r="BC55" i="22"/>
  <c r="BB55" i="22"/>
  <c r="BA55" i="22"/>
  <c r="AZ55" i="22"/>
  <c r="AY55" i="22"/>
  <c r="AX55" i="22"/>
  <c r="AW55" i="22"/>
  <c r="AV55" i="22"/>
  <c r="AU55" i="22"/>
  <c r="AT55" i="22"/>
  <c r="AQ55" i="22"/>
  <c r="AP55" i="22"/>
  <c r="AO55" i="22"/>
  <c r="AN55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E55" i="22"/>
  <c r="D55" i="22"/>
  <c r="BG54" i="22"/>
  <c r="BF54" i="22"/>
  <c r="BE54" i="22"/>
  <c r="BD54" i="22"/>
  <c r="BC54" i="22"/>
  <c r="BB54" i="22"/>
  <c r="BA54" i="22"/>
  <c r="AZ54" i="22"/>
  <c r="AY54" i="22"/>
  <c r="AX54" i="22"/>
  <c r="AW54" i="22"/>
  <c r="AV54" i="22"/>
  <c r="AU54" i="22"/>
  <c r="AT54" i="22"/>
  <c r="AQ54" i="22"/>
  <c r="AP54" i="22"/>
  <c r="AO54" i="22"/>
  <c r="AN54" i="22"/>
  <c r="AM54" i="22"/>
  <c r="AL54" i="22"/>
  <c r="AK54" i="22"/>
  <c r="AJ54" i="22"/>
  <c r="AI54" i="22"/>
  <c r="AF54" i="22"/>
  <c r="AE54" i="22"/>
  <c r="AD54" i="22"/>
  <c r="AC54" i="22"/>
  <c r="AB54" i="22"/>
  <c r="AA54" i="22"/>
  <c r="Z54" i="22"/>
  <c r="Y54" i="22"/>
  <c r="X54" i="22"/>
  <c r="W54" i="22"/>
  <c r="V54" i="22"/>
  <c r="U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D54" i="22"/>
  <c r="BG53" i="22"/>
  <c r="BF53" i="22"/>
  <c r="BE53" i="22"/>
  <c r="BD53" i="22"/>
  <c r="BC53" i="22"/>
  <c r="BB53" i="22"/>
  <c r="BA53" i="22"/>
  <c r="AZ53" i="22"/>
  <c r="AY53" i="22"/>
  <c r="AX53" i="22"/>
  <c r="AW53" i="22"/>
  <c r="AV53" i="22"/>
  <c r="AU53" i="22"/>
  <c r="AT53" i="22"/>
  <c r="AQ53" i="22"/>
  <c r="AP53" i="22"/>
  <c r="AO53" i="22"/>
  <c r="AN53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E53" i="22"/>
  <c r="D53" i="22"/>
  <c r="BG52" i="22"/>
  <c r="BF52" i="22"/>
  <c r="BE52" i="22"/>
  <c r="BD52" i="22"/>
  <c r="BC52" i="22"/>
  <c r="BB52" i="22"/>
  <c r="BA52" i="22"/>
  <c r="AZ52" i="22"/>
  <c r="AY52" i="22"/>
  <c r="AX52" i="22"/>
  <c r="AW52" i="22"/>
  <c r="AV52" i="22"/>
  <c r="AU52" i="22"/>
  <c r="AT52" i="22"/>
  <c r="AQ52" i="22"/>
  <c r="AP52" i="22"/>
  <c r="AO52" i="22"/>
  <c r="AN52" i="22"/>
  <c r="AM52" i="22"/>
  <c r="AL5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BG51" i="22"/>
  <c r="BF51" i="22"/>
  <c r="BE51" i="22"/>
  <c r="BD51" i="22"/>
  <c r="BC51" i="22"/>
  <c r="BB51" i="22"/>
  <c r="BA51" i="22"/>
  <c r="AZ51" i="22"/>
  <c r="AY51" i="22"/>
  <c r="AX51" i="22"/>
  <c r="AW51" i="22"/>
  <c r="AV51" i="22"/>
  <c r="AU51" i="22"/>
  <c r="AT51" i="22"/>
  <c r="AS51" i="22"/>
  <c r="AR51" i="22"/>
  <c r="AQ51" i="22"/>
  <c r="AP51" i="22"/>
  <c r="AO51" i="22"/>
  <c r="AN51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BH50" i="22"/>
  <c r="AY50" i="22"/>
  <c r="AM50" i="22"/>
  <c r="AB50" i="22"/>
  <c r="AA50" i="22"/>
  <c r="X50" i="22"/>
  <c r="J50" i="22"/>
  <c r="BF49" i="22"/>
  <c r="BE49" i="22"/>
  <c r="BD49" i="22"/>
  <c r="BC49" i="22"/>
  <c r="BB49" i="22"/>
  <c r="BA49" i="22"/>
  <c r="AZ49" i="22"/>
  <c r="AY49" i="22"/>
  <c r="AX49" i="22"/>
  <c r="AW49" i="22"/>
  <c r="AV49" i="22"/>
  <c r="AU49" i="22"/>
  <c r="AT49" i="22"/>
  <c r="AP49" i="22"/>
  <c r="AN49" i="22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F49" i="22"/>
  <c r="E49" i="22"/>
  <c r="D49" i="22"/>
  <c r="BF48" i="22"/>
  <c r="BE48" i="22"/>
  <c r="BD48" i="22"/>
  <c r="BC48" i="22"/>
  <c r="BB48" i="22"/>
  <c r="BA48" i="22"/>
  <c r="AZ48" i="22"/>
  <c r="AY48" i="22"/>
  <c r="AX48" i="22"/>
  <c r="AW48" i="22"/>
  <c r="AV48" i="22"/>
  <c r="AU48" i="22"/>
  <c r="AT48" i="22"/>
  <c r="AP48" i="22"/>
  <c r="AN48" i="22"/>
  <c r="AM48" i="22"/>
  <c r="AL48" i="22"/>
  <c r="AK48" i="22"/>
  <c r="AJ48" i="22"/>
  <c r="AI48" i="22"/>
  <c r="AF48" i="22"/>
  <c r="AE48" i="22"/>
  <c r="AD48" i="22"/>
  <c r="AC48" i="22"/>
  <c r="AB48" i="22"/>
  <c r="AA48" i="22"/>
  <c r="Z48" i="22"/>
  <c r="Y48" i="22"/>
  <c r="X48" i="22"/>
  <c r="W48" i="22"/>
  <c r="V48" i="22"/>
  <c r="U48" i="22"/>
  <c r="R48" i="22"/>
  <c r="Q48" i="22"/>
  <c r="P48" i="22"/>
  <c r="O48" i="22"/>
  <c r="N48" i="22"/>
  <c r="M48" i="22"/>
  <c r="L48" i="22"/>
  <c r="K48" i="22"/>
  <c r="J48" i="22"/>
  <c r="I48" i="22"/>
  <c r="H48" i="22"/>
  <c r="G48" i="22"/>
  <c r="F48" i="22"/>
  <c r="E48" i="22"/>
  <c r="D48" i="22"/>
  <c r="BF47" i="22"/>
  <c r="BE47" i="22"/>
  <c r="BD47" i="22"/>
  <c r="BC47" i="22"/>
  <c r="BB47" i="22"/>
  <c r="BA47" i="22"/>
  <c r="AZ47" i="22"/>
  <c r="AY47" i="22"/>
  <c r="AX47" i="22"/>
  <c r="AW47" i="22"/>
  <c r="AV47" i="22"/>
  <c r="AU47" i="22"/>
  <c r="AT47" i="22"/>
  <c r="AS47" i="22"/>
  <c r="AR47" i="22"/>
  <c r="AQ47" i="22"/>
  <c r="AP47" i="22"/>
  <c r="AO47" i="22"/>
  <c r="AN47" i="22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BG46" i="22"/>
  <c r="BF46" i="22"/>
  <c r="BE46" i="22"/>
  <c r="BD46" i="22"/>
  <c r="BC46" i="22"/>
  <c r="BB46" i="22"/>
  <c r="BA46" i="22"/>
  <c r="AZ46" i="22"/>
  <c r="AY46" i="22"/>
  <c r="AX46" i="22"/>
  <c r="AW46" i="22"/>
  <c r="AV46" i="22"/>
  <c r="AU46" i="22"/>
  <c r="AT46" i="22"/>
  <c r="AQ46" i="22"/>
  <c r="AP46" i="22"/>
  <c r="AO46" i="22"/>
  <c r="AN46" i="22"/>
  <c r="AM46" i="22"/>
  <c r="AL46" i="22"/>
  <c r="AK46" i="22"/>
  <c r="AJ46" i="22"/>
  <c r="AI46" i="22"/>
  <c r="AH46" i="22"/>
  <c r="AG46" i="22"/>
  <c r="AF46" i="22"/>
  <c r="AE46" i="22"/>
  <c r="AD46" i="22"/>
  <c r="AC46" i="22"/>
  <c r="AB46" i="22"/>
  <c r="AA46" i="22"/>
  <c r="Z46" i="22"/>
  <c r="Y46" i="22"/>
  <c r="X46" i="22"/>
  <c r="W46" i="22"/>
  <c r="V46" i="22"/>
  <c r="U46" i="22"/>
  <c r="R46" i="22"/>
  <c r="Q46" i="22"/>
  <c r="P46" i="22"/>
  <c r="O46" i="22"/>
  <c r="N46" i="22"/>
  <c r="M46" i="22"/>
  <c r="L46" i="22"/>
  <c r="K46" i="22"/>
  <c r="J46" i="22"/>
  <c r="I46" i="22"/>
  <c r="H46" i="22"/>
  <c r="G46" i="22"/>
  <c r="F46" i="22"/>
  <c r="E46" i="22"/>
  <c r="D46" i="22"/>
  <c r="BG45" i="22"/>
  <c r="BF45" i="22"/>
  <c r="BE45" i="22"/>
  <c r="BD45" i="22"/>
  <c r="BC45" i="22"/>
  <c r="BB45" i="22"/>
  <c r="BA45" i="22"/>
  <c r="AZ45" i="22"/>
  <c r="AY45" i="22"/>
  <c r="AX45" i="22"/>
  <c r="AW45" i="22"/>
  <c r="AV45" i="22"/>
  <c r="AU45" i="22"/>
  <c r="AT45" i="22"/>
  <c r="AQ45" i="22"/>
  <c r="AP45" i="22"/>
  <c r="AO45" i="22"/>
  <c r="AN45" i="22"/>
  <c r="AM45" i="22"/>
  <c r="AL45" i="22"/>
  <c r="AK45" i="22"/>
  <c r="AJ45" i="22"/>
  <c r="AI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BJ44" i="22"/>
  <c r="BI44" i="22"/>
  <c r="BH44" i="22"/>
  <c r="BG44" i="22"/>
  <c r="BF44" i="22"/>
  <c r="BE44" i="22"/>
  <c r="BD44" i="22"/>
  <c r="BC44" i="22"/>
  <c r="BB44" i="22"/>
  <c r="BA44" i="22"/>
  <c r="AZ44" i="22"/>
  <c r="AY44" i="22"/>
  <c r="AX44" i="22"/>
  <c r="AW44" i="22"/>
  <c r="AV44" i="22"/>
  <c r="AU44" i="22"/>
  <c r="AT44" i="22"/>
  <c r="AS44" i="22"/>
  <c r="AR44" i="22"/>
  <c r="AQ44" i="22"/>
  <c r="AP44" i="22"/>
  <c r="AO44" i="22"/>
  <c r="AN44" i="22"/>
  <c r="AM44" i="22"/>
  <c r="AL44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BJ43" i="22"/>
  <c r="BI43" i="22"/>
  <c r="BH43" i="22"/>
  <c r="BG43" i="22"/>
  <c r="BF43" i="22"/>
  <c r="BE43" i="22"/>
  <c r="BD43" i="22"/>
  <c r="BC43" i="22"/>
  <c r="BB43" i="22"/>
  <c r="BA43" i="22"/>
  <c r="AZ43" i="22"/>
  <c r="AY43" i="22"/>
  <c r="AX43" i="22"/>
  <c r="AW43" i="22"/>
  <c r="AV43" i="22"/>
  <c r="AU43" i="22"/>
  <c r="AT43" i="22"/>
  <c r="AQ43" i="22"/>
  <c r="AP43" i="22"/>
  <c r="AO43" i="22"/>
  <c r="AN43" i="22"/>
  <c r="AM43" i="22"/>
  <c r="AL43" i="22"/>
  <c r="AK43" i="22"/>
  <c r="AJ43" i="22"/>
  <c r="AI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BG42" i="22"/>
  <c r="BF42" i="22"/>
  <c r="BE42" i="22"/>
  <c r="BD42" i="22"/>
  <c r="BC42" i="22"/>
  <c r="BB42" i="22"/>
  <c r="BA42" i="22"/>
  <c r="AZ42" i="22"/>
  <c r="AY42" i="22"/>
  <c r="AX42" i="22"/>
  <c r="AW42" i="22"/>
  <c r="AV42" i="22"/>
  <c r="AU42" i="22"/>
  <c r="AT42" i="22"/>
  <c r="AQ42" i="22"/>
  <c r="AP42" i="22"/>
  <c r="AO42" i="22"/>
  <c r="AN42" i="22"/>
  <c r="AM42" i="22"/>
  <c r="AL42" i="22"/>
  <c r="AK42" i="22"/>
  <c r="AJ42" i="22"/>
  <c r="AI42" i="22"/>
  <c r="AH42" i="22"/>
  <c r="AG42" i="22"/>
  <c r="AF42" i="22"/>
  <c r="AE42" i="22"/>
  <c r="AD42" i="22"/>
  <c r="AC42" i="22"/>
  <c r="AB42" i="22"/>
  <c r="AA42" i="22"/>
  <c r="Z42" i="22"/>
  <c r="Y42" i="22"/>
  <c r="X42" i="22"/>
  <c r="W42" i="22"/>
  <c r="V42" i="22"/>
  <c r="U42" i="22"/>
  <c r="R42" i="22"/>
  <c r="Q42" i="22"/>
  <c r="P42" i="22"/>
  <c r="O42" i="22"/>
  <c r="N42" i="22"/>
  <c r="M42" i="22"/>
  <c r="L42" i="22"/>
  <c r="K42" i="22"/>
  <c r="J42" i="22"/>
  <c r="I42" i="22"/>
  <c r="H42" i="22"/>
  <c r="G42" i="22"/>
  <c r="F42" i="22"/>
  <c r="E42" i="22"/>
  <c r="D42" i="22"/>
  <c r="BG41" i="22"/>
  <c r="BF41" i="22"/>
  <c r="BE41" i="22"/>
  <c r="BD41" i="22"/>
  <c r="BC41" i="22"/>
  <c r="BB41" i="22"/>
  <c r="BA41" i="22"/>
  <c r="AZ41" i="22"/>
  <c r="AY41" i="22"/>
  <c r="AX41" i="22"/>
  <c r="AW41" i="22"/>
  <c r="AV41" i="22"/>
  <c r="AU41" i="22"/>
  <c r="AT41" i="22"/>
  <c r="AQ41" i="22"/>
  <c r="AP41" i="22"/>
  <c r="AO41" i="22"/>
  <c r="AN41" i="22"/>
  <c r="AM41" i="22"/>
  <c r="AL41" i="22"/>
  <c r="AK41" i="22"/>
  <c r="AJ41" i="22"/>
  <c r="AI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E41" i="22"/>
  <c r="D41" i="22"/>
  <c r="BG40" i="22"/>
  <c r="BF40" i="22"/>
  <c r="BE40" i="22"/>
  <c r="BD40" i="22"/>
  <c r="BC40" i="22"/>
  <c r="BB40" i="22"/>
  <c r="BA40" i="22"/>
  <c r="AZ40" i="22"/>
  <c r="AY40" i="22"/>
  <c r="AX40" i="22"/>
  <c r="AW40" i="22"/>
  <c r="AV40" i="22"/>
  <c r="AU40" i="22"/>
  <c r="AT40" i="22"/>
  <c r="AQ40" i="22"/>
  <c r="AP40" i="22"/>
  <c r="AO40" i="22"/>
  <c r="AN40" i="22"/>
  <c r="AM40" i="22"/>
  <c r="AL40" i="22"/>
  <c r="AK40" i="22"/>
  <c r="AJ40" i="22"/>
  <c r="AI40" i="22"/>
  <c r="AH40" i="22"/>
  <c r="AG40" i="22"/>
  <c r="AF40" i="22"/>
  <c r="AE40" i="22"/>
  <c r="AD40" i="22"/>
  <c r="AC40" i="22"/>
  <c r="AB40" i="22"/>
  <c r="AA40" i="22"/>
  <c r="Z40" i="22"/>
  <c r="Y40" i="22"/>
  <c r="X40" i="22"/>
  <c r="W40" i="22"/>
  <c r="V40" i="22"/>
  <c r="U40" i="22"/>
  <c r="R40" i="22"/>
  <c r="Q40" i="22"/>
  <c r="P40" i="22"/>
  <c r="O40" i="22"/>
  <c r="N40" i="22"/>
  <c r="M40" i="22"/>
  <c r="L40" i="22"/>
  <c r="K40" i="22"/>
  <c r="J40" i="22"/>
  <c r="I40" i="22"/>
  <c r="H40" i="22"/>
  <c r="G40" i="22"/>
  <c r="F40" i="22"/>
  <c r="E40" i="22"/>
  <c r="D40" i="22"/>
  <c r="BG39" i="22"/>
  <c r="BF39" i="22"/>
  <c r="BE39" i="22"/>
  <c r="BD39" i="22"/>
  <c r="BC39" i="22"/>
  <c r="BB39" i="22"/>
  <c r="BA39" i="22"/>
  <c r="AZ39" i="22"/>
  <c r="AY39" i="22"/>
  <c r="AX39" i="22"/>
  <c r="AW39" i="22"/>
  <c r="AV39" i="22"/>
  <c r="AU39" i="22"/>
  <c r="AT39" i="22"/>
  <c r="AQ39" i="22"/>
  <c r="AP39" i="22"/>
  <c r="AO39" i="22"/>
  <c r="AN39" i="22"/>
  <c r="AM39" i="22"/>
  <c r="AL39" i="22"/>
  <c r="AK39" i="22"/>
  <c r="AJ39" i="22"/>
  <c r="AI39" i="22"/>
  <c r="AH39" i="22"/>
  <c r="AG39" i="22"/>
  <c r="AF39" i="22"/>
  <c r="AE39" i="22"/>
  <c r="AD39" i="22"/>
  <c r="AC39" i="22"/>
  <c r="AB39" i="22"/>
  <c r="AA39" i="22"/>
  <c r="Z39" i="22"/>
  <c r="Y39" i="22"/>
  <c r="X39" i="22"/>
  <c r="W39" i="22"/>
  <c r="V39" i="22"/>
  <c r="U39" i="22"/>
  <c r="R39" i="22"/>
  <c r="Q39" i="22"/>
  <c r="P39" i="22"/>
  <c r="O39" i="22"/>
  <c r="N39" i="22"/>
  <c r="M39" i="22"/>
  <c r="L39" i="22"/>
  <c r="K39" i="22"/>
  <c r="J39" i="22"/>
  <c r="I39" i="22"/>
  <c r="H39" i="22"/>
  <c r="G39" i="22"/>
  <c r="F39" i="22"/>
  <c r="E39" i="22"/>
  <c r="D39" i="22"/>
  <c r="BG38" i="22"/>
  <c r="BF38" i="22"/>
  <c r="BE38" i="22"/>
  <c r="BD38" i="22"/>
  <c r="BC38" i="22"/>
  <c r="BB38" i="22"/>
  <c r="BA38" i="22"/>
  <c r="AZ38" i="22"/>
  <c r="AY38" i="22"/>
  <c r="AX38" i="22"/>
  <c r="AW38" i="22"/>
  <c r="AV38" i="22"/>
  <c r="AU38" i="22"/>
  <c r="AT38" i="22"/>
  <c r="AS38" i="22"/>
  <c r="AR38" i="22"/>
  <c r="AQ38" i="22"/>
  <c r="AP38" i="22"/>
  <c r="AO38" i="22"/>
  <c r="AN38" i="22"/>
  <c r="AM38" i="22"/>
  <c r="AL38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BI37" i="22"/>
  <c r="BH37" i="22"/>
  <c r="BE37" i="22"/>
  <c r="AW37" i="22"/>
  <c r="AV37" i="22"/>
  <c r="AK37" i="22"/>
  <c r="AJ37" i="22"/>
  <c r="AG37" i="22"/>
  <c r="Y37" i="22"/>
  <c r="X37" i="22"/>
  <c r="K37" i="22"/>
  <c r="BF36" i="22"/>
  <c r="BE36" i="22"/>
  <c r="BD36" i="22"/>
  <c r="BC36" i="22"/>
  <c r="BB36" i="22"/>
  <c r="BA36" i="22"/>
  <c r="AZ36" i="22"/>
  <c r="AY36" i="22"/>
  <c r="AX36" i="22"/>
  <c r="AW36" i="22"/>
  <c r="AV36" i="22"/>
  <c r="AU36" i="22"/>
  <c r="AT36" i="22"/>
  <c r="AP36" i="22"/>
  <c r="AN36" i="22"/>
  <c r="AM36" i="22"/>
  <c r="AL36" i="22"/>
  <c r="AK36" i="22"/>
  <c r="AJ36" i="22"/>
  <c r="AI36" i="22"/>
  <c r="AF36" i="22"/>
  <c r="AE36" i="22"/>
  <c r="AD36" i="22"/>
  <c r="AC36" i="22"/>
  <c r="AB36" i="22"/>
  <c r="AA36" i="22"/>
  <c r="Z36" i="22"/>
  <c r="Y36" i="22"/>
  <c r="X36" i="22"/>
  <c r="W36" i="22"/>
  <c r="V36" i="22"/>
  <c r="U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BF35" i="22"/>
  <c r="BE35" i="22"/>
  <c r="BD35" i="22"/>
  <c r="BC35" i="22"/>
  <c r="BB35" i="22"/>
  <c r="BA35" i="22"/>
  <c r="AZ35" i="22"/>
  <c r="AY35" i="22"/>
  <c r="AX35" i="22"/>
  <c r="AW35" i="22"/>
  <c r="AV35" i="22"/>
  <c r="AU35" i="22"/>
  <c r="AT35" i="22"/>
  <c r="AP35" i="22"/>
  <c r="AN35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BF34" i="22"/>
  <c r="BE34" i="22"/>
  <c r="BD34" i="22"/>
  <c r="BC34" i="22"/>
  <c r="BB34" i="22"/>
  <c r="BA34" i="22"/>
  <c r="AZ34" i="22"/>
  <c r="AY34" i="22"/>
  <c r="AX34" i="22"/>
  <c r="AW34" i="22"/>
  <c r="AV34" i="22"/>
  <c r="AU34" i="22"/>
  <c r="AT34" i="22"/>
  <c r="AP34" i="22"/>
  <c r="AN34" i="22"/>
  <c r="AM34" i="22"/>
  <c r="AL34" i="22"/>
  <c r="AK34" i="22"/>
  <c r="AJ34" i="22"/>
  <c r="AI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BF33" i="22"/>
  <c r="BE33" i="22"/>
  <c r="BD33" i="22"/>
  <c r="BC33" i="22"/>
  <c r="BB33" i="22"/>
  <c r="BA33" i="22"/>
  <c r="AZ33" i="22"/>
  <c r="AY33" i="22"/>
  <c r="AX33" i="22"/>
  <c r="AW33" i="22"/>
  <c r="AV33" i="22"/>
  <c r="AU33" i="22"/>
  <c r="AT33" i="22"/>
  <c r="AS33" i="22"/>
  <c r="AR33" i="22"/>
  <c r="AQ33" i="22"/>
  <c r="AP33" i="22"/>
  <c r="AO33" i="22"/>
  <c r="AN33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BG32" i="22"/>
  <c r="BF32" i="22"/>
  <c r="BE32" i="22"/>
  <c r="BD32" i="22"/>
  <c r="BC32" i="22"/>
  <c r="BB32" i="22"/>
  <c r="BA32" i="22"/>
  <c r="AZ32" i="22"/>
  <c r="AY32" i="22"/>
  <c r="AX32" i="22"/>
  <c r="AW32" i="22"/>
  <c r="AV32" i="22"/>
  <c r="AU32" i="22"/>
  <c r="AT32" i="22"/>
  <c r="AQ32" i="22"/>
  <c r="AP32" i="22"/>
  <c r="AO32" i="22"/>
  <c r="AN32" i="22"/>
  <c r="AM32" i="22"/>
  <c r="AL32" i="22"/>
  <c r="AK32" i="22"/>
  <c r="AJ32" i="22"/>
  <c r="AI32" i="22"/>
  <c r="AH32" i="22"/>
  <c r="AG32" i="22"/>
  <c r="AF32" i="22"/>
  <c r="AE32" i="22"/>
  <c r="AD32" i="22"/>
  <c r="AC32" i="22"/>
  <c r="AB32" i="22"/>
  <c r="AA32" i="22"/>
  <c r="Z32" i="22"/>
  <c r="Y32" i="22"/>
  <c r="X32" i="22"/>
  <c r="W32" i="22"/>
  <c r="V32" i="22"/>
  <c r="U32" i="22"/>
  <c r="R32" i="22"/>
  <c r="Q32" i="22"/>
  <c r="P32" i="22"/>
  <c r="O32" i="22"/>
  <c r="N32" i="22"/>
  <c r="M32" i="22"/>
  <c r="L32" i="22"/>
  <c r="K32" i="22"/>
  <c r="J32" i="22"/>
  <c r="I32" i="22"/>
  <c r="H32" i="22"/>
  <c r="G32" i="22"/>
  <c r="F32" i="22"/>
  <c r="E32" i="22"/>
  <c r="D32" i="22"/>
  <c r="BG31" i="22"/>
  <c r="BF31" i="22"/>
  <c r="BE31" i="22"/>
  <c r="BD31" i="22"/>
  <c r="BC31" i="22"/>
  <c r="BB31" i="22"/>
  <c r="BA31" i="22"/>
  <c r="AZ31" i="22"/>
  <c r="AY31" i="22"/>
  <c r="AX31" i="22"/>
  <c r="AW31" i="22"/>
  <c r="AV31" i="22"/>
  <c r="AU31" i="22"/>
  <c r="AT31" i="22"/>
  <c r="AQ31" i="22"/>
  <c r="AP31" i="22"/>
  <c r="AO31" i="22"/>
  <c r="AN31" i="22"/>
  <c r="AM31" i="22"/>
  <c r="AL31" i="22"/>
  <c r="AK31" i="22"/>
  <c r="AJ31" i="22"/>
  <c r="AI31" i="22"/>
  <c r="AF31" i="22"/>
  <c r="AE31" i="22"/>
  <c r="AD31" i="22"/>
  <c r="AC31" i="22"/>
  <c r="AB31" i="22"/>
  <c r="AA31" i="22"/>
  <c r="Z31" i="22"/>
  <c r="Y31" i="22"/>
  <c r="X31" i="22"/>
  <c r="W31" i="22"/>
  <c r="V31" i="22"/>
  <c r="U31" i="22"/>
  <c r="R31" i="22"/>
  <c r="Q31" i="22"/>
  <c r="P31" i="22"/>
  <c r="O31" i="22"/>
  <c r="N31" i="22"/>
  <c r="M31" i="22"/>
  <c r="L31" i="22"/>
  <c r="K31" i="22"/>
  <c r="J31" i="22"/>
  <c r="I31" i="22"/>
  <c r="H31" i="22"/>
  <c r="G31" i="22"/>
  <c r="F31" i="22"/>
  <c r="E31" i="22"/>
  <c r="D31" i="22"/>
  <c r="BJ30" i="22"/>
  <c r="BI30" i="22"/>
  <c r="BH30" i="22"/>
  <c r="BG30" i="22"/>
  <c r="BF30" i="22"/>
  <c r="BE30" i="22"/>
  <c r="BD30" i="22"/>
  <c r="BC30" i="22"/>
  <c r="BB30" i="22"/>
  <c r="BA30" i="22"/>
  <c r="AZ30" i="22"/>
  <c r="AY30" i="22"/>
  <c r="AX30" i="22"/>
  <c r="AW30" i="22"/>
  <c r="AV30" i="22"/>
  <c r="AU30" i="22"/>
  <c r="AT30" i="22"/>
  <c r="AS30" i="22"/>
  <c r="AR30" i="22"/>
  <c r="AQ30" i="22"/>
  <c r="AP30" i="22"/>
  <c r="AO30" i="22"/>
  <c r="AN30" i="22"/>
  <c r="AM30" i="22"/>
  <c r="AL30" i="22"/>
  <c r="AK30" i="22"/>
  <c r="AJ30" i="22"/>
  <c r="AI30" i="22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BJ29" i="22"/>
  <c r="BI29" i="22"/>
  <c r="BH29" i="22"/>
  <c r="BG29" i="22"/>
  <c r="BF29" i="22"/>
  <c r="BE29" i="22"/>
  <c r="BD29" i="22"/>
  <c r="BC29" i="22"/>
  <c r="BB29" i="22"/>
  <c r="BA29" i="22"/>
  <c r="AZ29" i="22"/>
  <c r="AY29" i="22"/>
  <c r="AX29" i="22"/>
  <c r="AW29" i="22"/>
  <c r="AV29" i="22"/>
  <c r="AU29" i="22"/>
  <c r="AT29" i="22"/>
  <c r="AQ29" i="22"/>
  <c r="AP29" i="22"/>
  <c r="AO29" i="22"/>
  <c r="AN29" i="22"/>
  <c r="AM29" i="22"/>
  <c r="AL29" i="22"/>
  <c r="AK29" i="22"/>
  <c r="AJ29" i="22"/>
  <c r="AI29" i="22"/>
  <c r="AF29" i="22"/>
  <c r="AE29" i="22"/>
  <c r="AD29" i="22"/>
  <c r="AC29" i="22"/>
  <c r="AB29" i="22"/>
  <c r="AA29" i="22"/>
  <c r="Z29" i="22"/>
  <c r="Y29" i="22"/>
  <c r="X29" i="22"/>
  <c r="W29" i="22"/>
  <c r="V29" i="22"/>
  <c r="U29" i="22"/>
  <c r="R29" i="22"/>
  <c r="Q29" i="22"/>
  <c r="P29" i="22"/>
  <c r="O29" i="22"/>
  <c r="N29" i="22"/>
  <c r="M29" i="22"/>
  <c r="L29" i="22"/>
  <c r="K29" i="22"/>
  <c r="J29" i="22"/>
  <c r="I29" i="22"/>
  <c r="H29" i="22"/>
  <c r="G29" i="22"/>
  <c r="F29" i="22"/>
  <c r="E29" i="22"/>
  <c r="D29" i="22"/>
  <c r="BG28" i="22"/>
  <c r="BF28" i="22"/>
  <c r="BE28" i="22"/>
  <c r="BD28" i="22"/>
  <c r="BC28" i="22"/>
  <c r="BB28" i="22"/>
  <c r="BA28" i="22"/>
  <c r="AZ28" i="22"/>
  <c r="AY28" i="22"/>
  <c r="AX28" i="22"/>
  <c r="AW28" i="22"/>
  <c r="AV28" i="22"/>
  <c r="AU28" i="22"/>
  <c r="AT28" i="22"/>
  <c r="AQ28" i="22"/>
  <c r="AP28" i="22"/>
  <c r="AO28" i="22"/>
  <c r="AN28" i="22"/>
  <c r="AM28" i="22"/>
  <c r="AL28" i="22"/>
  <c r="AK28" i="22"/>
  <c r="AJ28" i="22"/>
  <c r="AI28" i="22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BG27" i="22"/>
  <c r="BF27" i="22"/>
  <c r="BE27" i="22"/>
  <c r="BD27" i="22"/>
  <c r="BC27" i="22"/>
  <c r="BB27" i="22"/>
  <c r="BA27" i="22"/>
  <c r="AZ27" i="22"/>
  <c r="AY27" i="22"/>
  <c r="AX27" i="22"/>
  <c r="AW27" i="22"/>
  <c r="AV27" i="22"/>
  <c r="AU27" i="22"/>
  <c r="AT27" i="22"/>
  <c r="AQ27" i="22"/>
  <c r="AP27" i="22"/>
  <c r="AO27" i="22"/>
  <c r="AN27" i="22"/>
  <c r="AM27" i="22"/>
  <c r="AL27" i="22"/>
  <c r="AK27" i="22"/>
  <c r="AJ27" i="22"/>
  <c r="AI27" i="22"/>
  <c r="AF27" i="22"/>
  <c r="AE27" i="22"/>
  <c r="AD27" i="22"/>
  <c r="AC27" i="22"/>
  <c r="AB27" i="22"/>
  <c r="AA27" i="22"/>
  <c r="Z27" i="22"/>
  <c r="Y27" i="22"/>
  <c r="X27" i="22"/>
  <c r="W27" i="22"/>
  <c r="V27" i="22"/>
  <c r="U27" i="22"/>
  <c r="R27" i="22"/>
  <c r="Q27" i="22"/>
  <c r="P27" i="22"/>
  <c r="O27" i="22"/>
  <c r="N27" i="22"/>
  <c r="M27" i="22"/>
  <c r="L27" i="22"/>
  <c r="K27" i="22"/>
  <c r="J27" i="22"/>
  <c r="I27" i="22"/>
  <c r="H27" i="22"/>
  <c r="G27" i="22"/>
  <c r="F27" i="22"/>
  <c r="E27" i="22"/>
  <c r="D27" i="22"/>
  <c r="BG26" i="22"/>
  <c r="BF26" i="22"/>
  <c r="BE26" i="22"/>
  <c r="BD26" i="22"/>
  <c r="BC26" i="22"/>
  <c r="BB26" i="22"/>
  <c r="BA26" i="22"/>
  <c r="AZ26" i="22"/>
  <c r="AY26" i="22"/>
  <c r="AX26" i="22"/>
  <c r="AW26" i="22"/>
  <c r="AV26" i="22"/>
  <c r="AU26" i="22"/>
  <c r="AT26" i="22"/>
  <c r="AQ26" i="22"/>
  <c r="AP26" i="22"/>
  <c r="AO26" i="22"/>
  <c r="AN26" i="22"/>
  <c r="AM26" i="22"/>
  <c r="AL26" i="22"/>
  <c r="AK26" i="22"/>
  <c r="AJ26" i="22"/>
  <c r="AI26" i="22"/>
  <c r="AH26" i="22"/>
  <c r="AG26" i="22"/>
  <c r="AF26" i="22"/>
  <c r="AE26" i="22"/>
  <c r="AD26" i="22"/>
  <c r="AC26" i="22"/>
  <c r="AB26" i="22"/>
  <c r="AA26" i="22"/>
  <c r="Z26" i="22"/>
  <c r="Y26" i="22"/>
  <c r="X26" i="22"/>
  <c r="W26" i="22"/>
  <c r="V26" i="22"/>
  <c r="U26" i="22"/>
  <c r="R26" i="22"/>
  <c r="Q26" i="22"/>
  <c r="P26" i="22"/>
  <c r="O26" i="22"/>
  <c r="N26" i="22"/>
  <c r="M26" i="22"/>
  <c r="L26" i="22"/>
  <c r="K26" i="22"/>
  <c r="J26" i="22"/>
  <c r="I26" i="22"/>
  <c r="H26" i="22"/>
  <c r="G26" i="22"/>
  <c r="F26" i="22"/>
  <c r="E26" i="22"/>
  <c r="D26" i="22"/>
  <c r="BG25" i="22"/>
  <c r="BF25" i="22"/>
  <c r="BE25" i="22"/>
  <c r="BD25" i="22"/>
  <c r="BC25" i="22"/>
  <c r="BB25" i="22"/>
  <c r="BA25" i="22"/>
  <c r="AZ25" i="22"/>
  <c r="AY25" i="22"/>
  <c r="AX25" i="22"/>
  <c r="AW25" i="22"/>
  <c r="AV25" i="22"/>
  <c r="AU25" i="22"/>
  <c r="AT25" i="22"/>
  <c r="AQ25" i="22"/>
  <c r="AP25" i="22"/>
  <c r="AO25" i="22"/>
  <c r="AN25" i="22"/>
  <c r="AM25" i="22"/>
  <c r="AL25" i="22"/>
  <c r="AK25" i="22"/>
  <c r="AJ25" i="22"/>
  <c r="AI25" i="22"/>
  <c r="AH25" i="22"/>
  <c r="AG25" i="22"/>
  <c r="AF25" i="22"/>
  <c r="AE25" i="22"/>
  <c r="AD25" i="22"/>
  <c r="AC25" i="22"/>
  <c r="AB25" i="22"/>
  <c r="AA25" i="22"/>
  <c r="Z25" i="22"/>
  <c r="Y25" i="22"/>
  <c r="X25" i="22"/>
  <c r="W25" i="22"/>
  <c r="V25" i="22"/>
  <c r="U25" i="22"/>
  <c r="R25" i="22"/>
  <c r="Q25" i="22"/>
  <c r="P25" i="22"/>
  <c r="O25" i="22"/>
  <c r="N25" i="22"/>
  <c r="M25" i="22"/>
  <c r="L25" i="22"/>
  <c r="K25" i="22"/>
  <c r="J25" i="22"/>
  <c r="I25" i="22"/>
  <c r="H25" i="22"/>
  <c r="G25" i="22"/>
  <c r="F25" i="22"/>
  <c r="E25" i="22"/>
  <c r="D25" i="22"/>
  <c r="BG24" i="22"/>
  <c r="BF24" i="22"/>
  <c r="BE24" i="22"/>
  <c r="BD24" i="22"/>
  <c r="BC24" i="22"/>
  <c r="BB24" i="22"/>
  <c r="BA24" i="22"/>
  <c r="AZ24" i="22"/>
  <c r="AY24" i="22"/>
  <c r="AX24" i="22"/>
  <c r="AW24" i="22"/>
  <c r="AV24" i="22"/>
  <c r="AU24" i="22"/>
  <c r="AT24" i="22"/>
  <c r="AS24" i="22"/>
  <c r="AR24" i="22"/>
  <c r="AQ24" i="22"/>
  <c r="AP24" i="22"/>
  <c r="AO24" i="22"/>
  <c r="AN24" i="22"/>
  <c r="AM24" i="22"/>
  <c r="AL24" i="22"/>
  <c r="AK24" i="22"/>
  <c r="AJ24" i="22"/>
  <c r="AI24" i="22"/>
  <c r="AH24" i="22"/>
  <c r="AG24" i="22"/>
  <c r="AF24" i="22"/>
  <c r="AE24" i="22"/>
  <c r="AD24" i="22"/>
  <c r="AC24" i="22"/>
  <c r="AB24" i="22"/>
  <c r="AA24" i="22"/>
  <c r="Z24" i="22"/>
  <c r="Y24" i="22"/>
  <c r="X24" i="22"/>
  <c r="W24" i="22"/>
  <c r="V24" i="22"/>
  <c r="U24" i="22"/>
  <c r="R24" i="22"/>
  <c r="Q24" i="22"/>
  <c r="P24" i="22"/>
  <c r="O24" i="22"/>
  <c r="N24" i="22"/>
  <c r="M24" i="22"/>
  <c r="L24" i="22"/>
  <c r="K24" i="22"/>
  <c r="J24" i="22"/>
  <c r="I24" i="22"/>
  <c r="H24" i="22"/>
  <c r="G24" i="22"/>
  <c r="F24" i="22"/>
  <c r="E24" i="22"/>
  <c r="D24" i="22"/>
  <c r="BH23" i="22"/>
  <c r="BB23" i="22"/>
  <c r="D23" i="22"/>
  <c r="BF22" i="22"/>
  <c r="BE22" i="22"/>
  <c r="BD22" i="22"/>
  <c r="BC22" i="22"/>
  <c r="BB22" i="22"/>
  <c r="BA22" i="22"/>
  <c r="AZ22" i="22"/>
  <c r="AY22" i="22"/>
  <c r="AX22" i="22"/>
  <c r="AW22" i="22"/>
  <c r="AV22" i="22"/>
  <c r="AU22" i="22"/>
  <c r="AT22" i="22"/>
  <c r="AP22" i="22"/>
  <c r="AN22" i="22"/>
  <c r="AM22" i="22"/>
  <c r="AL22" i="22"/>
  <c r="AK22" i="22"/>
  <c r="AJ22" i="22"/>
  <c r="AI22" i="22"/>
  <c r="AF22" i="22"/>
  <c r="AE22" i="22"/>
  <c r="AD22" i="22"/>
  <c r="AC22" i="22"/>
  <c r="AB22" i="22"/>
  <c r="AA22" i="22"/>
  <c r="Z22" i="22"/>
  <c r="Y22" i="22"/>
  <c r="X22" i="22"/>
  <c r="W22" i="22"/>
  <c r="V22" i="22"/>
  <c r="U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BF21" i="22"/>
  <c r="BE21" i="22"/>
  <c r="BD21" i="22"/>
  <c r="BC21" i="22"/>
  <c r="BB21" i="22"/>
  <c r="BA21" i="22"/>
  <c r="AZ21" i="22"/>
  <c r="AY21" i="22"/>
  <c r="AX21" i="22"/>
  <c r="AW21" i="22"/>
  <c r="AV21" i="22"/>
  <c r="AU21" i="22"/>
  <c r="AT21" i="22"/>
  <c r="AP21" i="22"/>
  <c r="AN21" i="22"/>
  <c r="AM21" i="22"/>
  <c r="AL21" i="22"/>
  <c r="AK21" i="22"/>
  <c r="AJ21" i="22"/>
  <c r="AI21" i="22"/>
  <c r="AH21" i="22"/>
  <c r="AG21" i="22"/>
  <c r="AF21" i="22"/>
  <c r="AE21" i="22"/>
  <c r="AD21" i="22"/>
  <c r="AC21" i="22"/>
  <c r="AB21" i="22"/>
  <c r="AA21" i="22"/>
  <c r="Z21" i="22"/>
  <c r="Y21" i="22"/>
  <c r="X21" i="22"/>
  <c r="W21" i="22"/>
  <c r="V21" i="22"/>
  <c r="U21" i="22"/>
  <c r="R21" i="22"/>
  <c r="Q21" i="22"/>
  <c r="P21" i="22"/>
  <c r="O21" i="22"/>
  <c r="N21" i="22"/>
  <c r="M21" i="22"/>
  <c r="L21" i="22"/>
  <c r="K21" i="22"/>
  <c r="J21" i="22"/>
  <c r="I21" i="22"/>
  <c r="H21" i="22"/>
  <c r="G21" i="22"/>
  <c r="F21" i="22"/>
  <c r="E21" i="22"/>
  <c r="D21" i="22"/>
  <c r="BF20" i="22"/>
  <c r="BE20" i="22"/>
  <c r="BD20" i="22"/>
  <c r="BC20" i="22"/>
  <c r="BB20" i="22"/>
  <c r="BA20" i="22"/>
  <c r="AZ20" i="22"/>
  <c r="AY20" i="22"/>
  <c r="AX20" i="22"/>
  <c r="AW20" i="22"/>
  <c r="AV20" i="22"/>
  <c r="AU20" i="22"/>
  <c r="AT20" i="22"/>
  <c r="AP20" i="22"/>
  <c r="AN20" i="22"/>
  <c r="AM20" i="22"/>
  <c r="AL20" i="22"/>
  <c r="AK20" i="22"/>
  <c r="AJ20" i="22"/>
  <c r="AI20" i="22"/>
  <c r="AF20" i="22"/>
  <c r="AE20" i="22"/>
  <c r="AD20" i="22"/>
  <c r="AC20" i="22"/>
  <c r="AB20" i="22"/>
  <c r="AA20" i="22"/>
  <c r="Z20" i="22"/>
  <c r="Y20" i="22"/>
  <c r="X20" i="22"/>
  <c r="W20" i="22"/>
  <c r="V20" i="22"/>
  <c r="U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BF19" i="22"/>
  <c r="BE19" i="22"/>
  <c r="BD19" i="22"/>
  <c r="BC19" i="22"/>
  <c r="BB19" i="22"/>
  <c r="BA19" i="22"/>
  <c r="AZ19" i="22"/>
  <c r="AY19" i="22"/>
  <c r="AX19" i="22"/>
  <c r="AW19" i="22"/>
  <c r="AV19" i="22"/>
  <c r="AU19" i="22"/>
  <c r="AT19" i="22"/>
  <c r="AS19" i="22"/>
  <c r="AR19" i="22"/>
  <c r="AQ19" i="22"/>
  <c r="AP19" i="22"/>
  <c r="AO19" i="22"/>
  <c r="AN19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BG18" i="22"/>
  <c r="BF18" i="22"/>
  <c r="BE18" i="22"/>
  <c r="BD18" i="22"/>
  <c r="BC18" i="22"/>
  <c r="BB18" i="22"/>
  <c r="BA18" i="22"/>
  <c r="AZ18" i="22"/>
  <c r="AY18" i="22"/>
  <c r="AX18" i="22"/>
  <c r="AW18" i="22"/>
  <c r="AV18" i="22"/>
  <c r="AU18" i="22"/>
  <c r="AT18" i="22"/>
  <c r="AQ18" i="22"/>
  <c r="AP18" i="22"/>
  <c r="AO18" i="22"/>
  <c r="AN18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BG17" i="22"/>
  <c r="BF17" i="22"/>
  <c r="BE17" i="22"/>
  <c r="BD17" i="22"/>
  <c r="BC17" i="22"/>
  <c r="BB17" i="22"/>
  <c r="BA17" i="22"/>
  <c r="AZ17" i="22"/>
  <c r="AY17" i="22"/>
  <c r="AX17" i="22"/>
  <c r="AW17" i="22"/>
  <c r="AV17" i="22"/>
  <c r="AU17" i="22"/>
  <c r="AT17" i="22"/>
  <c r="AQ17" i="22"/>
  <c r="AP17" i="22"/>
  <c r="AO17" i="22"/>
  <c r="AN17" i="22"/>
  <c r="AM17" i="22"/>
  <c r="AL17" i="22"/>
  <c r="AK17" i="22"/>
  <c r="AJ17" i="22"/>
  <c r="AI17" i="22"/>
  <c r="AF17" i="22"/>
  <c r="AE17" i="22"/>
  <c r="AD17" i="22"/>
  <c r="AC17" i="22"/>
  <c r="AB17" i="22"/>
  <c r="AA17" i="22"/>
  <c r="Z17" i="22"/>
  <c r="Y17" i="22"/>
  <c r="X17" i="22"/>
  <c r="W17" i="22"/>
  <c r="V17" i="22"/>
  <c r="U17" i="22"/>
  <c r="R17" i="22"/>
  <c r="Q17" i="22"/>
  <c r="P17" i="22"/>
  <c r="O17" i="22"/>
  <c r="N17" i="22"/>
  <c r="M17" i="22"/>
  <c r="L17" i="22"/>
  <c r="K17" i="22"/>
  <c r="J17" i="22"/>
  <c r="I17" i="22"/>
  <c r="H17" i="22"/>
  <c r="G17" i="22"/>
  <c r="F17" i="22"/>
  <c r="E17" i="22"/>
  <c r="D17" i="22"/>
  <c r="BJ16" i="22"/>
  <c r="BI16" i="22"/>
  <c r="BH16" i="22"/>
  <c r="BG16" i="22"/>
  <c r="BF16" i="22"/>
  <c r="BE16" i="22"/>
  <c r="BD16" i="22"/>
  <c r="BC16" i="22"/>
  <c r="BB16" i="22"/>
  <c r="BA16" i="22"/>
  <c r="AZ16" i="22"/>
  <c r="AY16" i="22"/>
  <c r="AX16" i="22"/>
  <c r="AW16" i="22"/>
  <c r="AV16" i="22"/>
  <c r="AU16" i="22"/>
  <c r="AT16" i="22"/>
  <c r="AS16" i="22"/>
  <c r="AR16" i="22"/>
  <c r="AQ16" i="22"/>
  <c r="AP16" i="22"/>
  <c r="AO16" i="22"/>
  <c r="AN16" i="22"/>
  <c r="AM16" i="22"/>
  <c r="AL16" i="22"/>
  <c r="AK16" i="22"/>
  <c r="AJ16" i="22"/>
  <c r="AI16" i="22"/>
  <c r="AH16" i="22"/>
  <c r="AG16" i="22"/>
  <c r="AF16" i="22"/>
  <c r="AE16" i="22"/>
  <c r="AD16" i="22"/>
  <c r="AC16" i="22"/>
  <c r="AB16" i="22"/>
  <c r="AA16" i="22"/>
  <c r="Z16" i="22"/>
  <c r="Y16" i="22"/>
  <c r="X16" i="22"/>
  <c r="W16" i="22"/>
  <c r="V16" i="22"/>
  <c r="U16" i="22"/>
  <c r="R16" i="22"/>
  <c r="Q16" i="22"/>
  <c r="P16" i="22"/>
  <c r="O16" i="22"/>
  <c r="N16" i="22"/>
  <c r="M16" i="22"/>
  <c r="L16" i="22"/>
  <c r="K16" i="22"/>
  <c r="J16" i="22"/>
  <c r="I16" i="22"/>
  <c r="H16" i="22"/>
  <c r="G16" i="22"/>
  <c r="F16" i="22"/>
  <c r="E16" i="22"/>
  <c r="D16" i="22"/>
  <c r="BJ15" i="22"/>
  <c r="BI15" i="22"/>
  <c r="BH15" i="22"/>
  <c r="BG15" i="22"/>
  <c r="BF15" i="22"/>
  <c r="BE15" i="22"/>
  <c r="BD15" i="22"/>
  <c r="BC15" i="22"/>
  <c r="BB15" i="22"/>
  <c r="BA15" i="22"/>
  <c r="AZ15" i="22"/>
  <c r="AY15" i="22"/>
  <c r="AX15" i="22"/>
  <c r="AW15" i="22"/>
  <c r="AV15" i="22"/>
  <c r="AU15" i="22"/>
  <c r="AT15" i="22"/>
  <c r="AQ15" i="22"/>
  <c r="AP15" i="22"/>
  <c r="AO15" i="22"/>
  <c r="AN15" i="22"/>
  <c r="AM15" i="22"/>
  <c r="AL15" i="22"/>
  <c r="AK15" i="22"/>
  <c r="AJ15" i="22"/>
  <c r="AI15" i="22"/>
  <c r="AF15" i="22"/>
  <c r="AE15" i="22"/>
  <c r="AD15" i="22"/>
  <c r="AC15" i="22"/>
  <c r="AB15" i="22"/>
  <c r="AA15" i="22"/>
  <c r="Z15" i="22"/>
  <c r="Y15" i="22"/>
  <c r="X15" i="22"/>
  <c r="W15" i="22"/>
  <c r="V15" i="22"/>
  <c r="U15" i="22"/>
  <c r="R15" i="22"/>
  <c r="Q15" i="22"/>
  <c r="P15" i="22"/>
  <c r="O15" i="22"/>
  <c r="N15" i="22"/>
  <c r="M15" i="22"/>
  <c r="L15" i="22"/>
  <c r="K15" i="22"/>
  <c r="J15" i="22"/>
  <c r="I15" i="22"/>
  <c r="H15" i="22"/>
  <c r="G15" i="22"/>
  <c r="F15" i="22"/>
  <c r="E15" i="22"/>
  <c r="D15" i="22"/>
  <c r="BG14" i="22"/>
  <c r="BF14" i="22"/>
  <c r="BE14" i="22"/>
  <c r="BD14" i="22"/>
  <c r="BC14" i="22"/>
  <c r="BB14" i="22"/>
  <c r="BA14" i="22"/>
  <c r="AZ14" i="22"/>
  <c r="AY14" i="22"/>
  <c r="AX14" i="22"/>
  <c r="AW14" i="22"/>
  <c r="AV14" i="22"/>
  <c r="AU14" i="22"/>
  <c r="AT14" i="22"/>
  <c r="AQ14" i="22"/>
  <c r="AP14" i="22"/>
  <c r="AO14" i="22"/>
  <c r="AN14" i="22"/>
  <c r="AM14" i="22"/>
  <c r="AL14" i="22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BG13" i="22"/>
  <c r="BF13" i="22"/>
  <c r="BE13" i="22"/>
  <c r="BD13" i="22"/>
  <c r="BC13" i="22"/>
  <c r="BB13" i="22"/>
  <c r="BA13" i="22"/>
  <c r="AZ13" i="22"/>
  <c r="AY13" i="22"/>
  <c r="AX13" i="22"/>
  <c r="AW13" i="22"/>
  <c r="AV13" i="22"/>
  <c r="AU13" i="22"/>
  <c r="AT13" i="22"/>
  <c r="AQ13" i="22"/>
  <c r="AP13" i="22"/>
  <c r="AO13" i="22"/>
  <c r="AN13" i="22"/>
  <c r="AM13" i="22"/>
  <c r="AL13" i="22"/>
  <c r="AK13" i="22"/>
  <c r="AJ13" i="22"/>
  <c r="AI13" i="22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R13" i="22"/>
  <c r="Q13" i="22"/>
  <c r="P13" i="22"/>
  <c r="O13" i="22"/>
  <c r="N13" i="22"/>
  <c r="M13" i="22"/>
  <c r="L13" i="22"/>
  <c r="K13" i="22"/>
  <c r="J13" i="22"/>
  <c r="I13" i="22"/>
  <c r="H13" i="22"/>
  <c r="G13" i="22"/>
  <c r="F13" i="22"/>
  <c r="E13" i="22"/>
  <c r="D13" i="22"/>
  <c r="BG12" i="22"/>
  <c r="BF12" i="22"/>
  <c r="BE12" i="22"/>
  <c r="BD12" i="22"/>
  <c r="BC12" i="22"/>
  <c r="BB12" i="22"/>
  <c r="BA12" i="22"/>
  <c r="AZ12" i="22"/>
  <c r="AY12" i="22"/>
  <c r="AX12" i="22"/>
  <c r="AW12" i="22"/>
  <c r="AV12" i="22"/>
  <c r="AU12" i="22"/>
  <c r="AT12" i="22"/>
  <c r="AQ12" i="22"/>
  <c r="AP12" i="22"/>
  <c r="AO12" i="22"/>
  <c r="AN12" i="22"/>
  <c r="AM12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W12" i="22"/>
  <c r="V12" i="22"/>
  <c r="U12" i="22"/>
  <c r="R12" i="22"/>
  <c r="Q12" i="22"/>
  <c r="P12" i="22"/>
  <c r="O12" i="22"/>
  <c r="N12" i="22"/>
  <c r="M12" i="22"/>
  <c r="L12" i="22"/>
  <c r="K12" i="22"/>
  <c r="J12" i="22"/>
  <c r="I12" i="22"/>
  <c r="H12" i="22"/>
  <c r="G12" i="22"/>
  <c r="F12" i="22"/>
  <c r="E12" i="22"/>
  <c r="D12" i="22"/>
  <c r="BG11" i="22"/>
  <c r="BF11" i="22"/>
  <c r="BE11" i="22"/>
  <c r="BD11" i="22"/>
  <c r="BC11" i="22"/>
  <c r="BB11" i="22"/>
  <c r="BA11" i="22"/>
  <c r="AZ11" i="22"/>
  <c r="AY11" i="22"/>
  <c r="AX11" i="22"/>
  <c r="AW11" i="22"/>
  <c r="AV11" i="22"/>
  <c r="AU11" i="22"/>
  <c r="AT11" i="22"/>
  <c r="AQ11" i="22"/>
  <c r="AP11" i="22"/>
  <c r="AO11" i="22"/>
  <c r="AN11" i="22"/>
  <c r="AM11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Z11" i="22"/>
  <c r="Y11" i="22"/>
  <c r="X11" i="22"/>
  <c r="W11" i="22"/>
  <c r="V11" i="22"/>
  <c r="U11" i="22"/>
  <c r="R11" i="22"/>
  <c r="Q11" i="22"/>
  <c r="P11" i="22"/>
  <c r="O11" i="22"/>
  <c r="N11" i="22"/>
  <c r="M11" i="22"/>
  <c r="L11" i="22"/>
  <c r="K11" i="22"/>
  <c r="J11" i="22"/>
  <c r="I11" i="22"/>
  <c r="H11" i="22"/>
  <c r="G11" i="22"/>
  <c r="F11" i="22"/>
  <c r="E11" i="22"/>
  <c r="D11" i="22"/>
  <c r="BG10" i="22"/>
  <c r="BF10" i="22"/>
  <c r="BE10" i="22"/>
  <c r="BD10" i="22"/>
  <c r="BC10" i="22"/>
  <c r="BB10" i="22"/>
  <c r="BA10" i="22"/>
  <c r="AZ10" i="22"/>
  <c r="AY10" i="22"/>
  <c r="AX10" i="22"/>
  <c r="AW10" i="22"/>
  <c r="AV10" i="22"/>
  <c r="AU10" i="22"/>
  <c r="AT10" i="22"/>
  <c r="AS10" i="22"/>
  <c r="AR10" i="22"/>
  <c r="AQ10" i="22"/>
  <c r="AP10" i="22"/>
  <c r="AO10" i="22"/>
  <c r="AN10" i="22"/>
  <c r="AM10" i="22"/>
  <c r="AL10" i="22"/>
  <c r="AK10" i="22"/>
  <c r="AJ10" i="22"/>
  <c r="AI10" i="22"/>
  <c r="AH10" i="22"/>
  <c r="AG10" i="22"/>
  <c r="AF10" i="22"/>
  <c r="AE10" i="22"/>
  <c r="AD10" i="22"/>
  <c r="AC10" i="22"/>
  <c r="AB10" i="22"/>
  <c r="AA10" i="22"/>
  <c r="Z10" i="22"/>
  <c r="Y10" i="22"/>
  <c r="X10" i="22"/>
  <c r="W10" i="22"/>
  <c r="V10" i="22"/>
  <c r="U10" i="22"/>
  <c r="R10" i="22"/>
  <c r="Q10" i="22"/>
  <c r="P10" i="22"/>
  <c r="O10" i="22"/>
  <c r="N10" i="22"/>
  <c r="M10" i="22"/>
  <c r="L10" i="22"/>
  <c r="K10" i="22"/>
  <c r="J10" i="22"/>
  <c r="I10" i="22"/>
  <c r="H10" i="22"/>
  <c r="G10" i="22"/>
  <c r="F10" i="22"/>
  <c r="E10" i="22"/>
  <c r="D10" i="22"/>
  <c r="AP23" i="22" l="1"/>
  <c r="AO23" i="22"/>
  <c r="U50" i="22"/>
  <c r="Q50" i="22"/>
  <c r="E50" i="22"/>
  <c r="V50" i="22"/>
  <c r="W50" i="22"/>
  <c r="AP50" i="22"/>
  <c r="D50" i="22"/>
  <c r="BB50" i="22"/>
  <c r="H50" i="22"/>
  <c r="BC50" i="22"/>
  <c r="BF50" i="22"/>
  <c r="G37" i="22"/>
  <c r="AA37" i="22"/>
  <c r="AY37" i="22"/>
  <c r="E37" i="22"/>
  <c r="AE37" i="22"/>
  <c r="BC37" i="22"/>
  <c r="F37" i="22"/>
  <c r="AF37" i="22"/>
  <c r="BD37" i="22"/>
  <c r="N37" i="22"/>
  <c r="Z63" i="22"/>
  <c r="Y63" i="22"/>
  <c r="AL63" i="22"/>
  <c r="AK63" i="22"/>
  <c r="AG63" i="22"/>
  <c r="AS63" i="22"/>
  <c r="D76" i="22"/>
  <c r="P76" i="22"/>
  <c r="BE76" i="22"/>
  <c r="AH76" i="22"/>
  <c r="AL76" i="22"/>
  <c r="AQ76" i="22"/>
  <c r="BC76" i="22"/>
  <c r="L76" i="22"/>
  <c r="Z76" i="22"/>
  <c r="AY76" i="22"/>
  <c r="K76" i="22"/>
  <c r="Y76" i="22"/>
  <c r="AK76" i="22"/>
  <c r="AX76" i="22"/>
  <c r="F23" i="22"/>
  <c r="AR23" i="22"/>
  <c r="R23" i="22"/>
  <c r="AQ23" i="22"/>
  <c r="BJ76" i="22"/>
  <c r="AF63" i="22"/>
  <c r="AG23" i="22"/>
  <c r="H23" i="22"/>
  <c r="G23" i="22"/>
  <c r="AT23" i="22"/>
  <c r="AS23" i="22"/>
  <c r="V23" i="22"/>
  <c r="AI23" i="22"/>
  <c r="AU23" i="22"/>
  <c r="O50" i="22"/>
  <c r="AC50" i="22"/>
  <c r="AO50" i="22"/>
  <c r="N76" i="22"/>
  <c r="AB76" i="22"/>
  <c r="AN76" i="22"/>
  <c r="Q76" i="22"/>
  <c r="AE76" i="22"/>
  <c r="AO63" i="22"/>
  <c r="AY23" i="22"/>
  <c r="AM23" i="22"/>
  <c r="AA23" i="22"/>
  <c r="Z37" i="22"/>
  <c r="BJ37" i="22"/>
  <c r="P37" i="22"/>
  <c r="D37" i="22"/>
  <c r="BB37" i="22"/>
  <c r="AP37" i="22"/>
  <c r="U76" i="22"/>
  <c r="AG76" i="22"/>
  <c r="I76" i="22"/>
  <c r="W76" i="22"/>
  <c r="AV76" i="22"/>
  <c r="G76" i="22"/>
  <c r="BF76" i="22"/>
  <c r="AT76" i="22"/>
  <c r="J76" i="22"/>
  <c r="E76" i="22"/>
  <c r="AS76" i="22"/>
  <c r="F76" i="22"/>
  <c r="R76" i="22"/>
  <c r="AF76" i="22"/>
  <c r="AR76" i="22"/>
  <c r="BD76" i="22"/>
  <c r="X76" i="22"/>
  <c r="AJ76" i="22"/>
  <c r="AW76" i="22"/>
  <c r="O76" i="22"/>
  <c r="AC76" i="22"/>
  <c r="AO76" i="22"/>
  <c r="BA76" i="22"/>
  <c r="AH63" i="22"/>
  <c r="AT63" i="22"/>
  <c r="BF63" i="22"/>
  <c r="AN37" i="22"/>
  <c r="AZ37" i="22"/>
  <c r="AO37" i="22"/>
  <c r="BA37" i="22"/>
  <c r="W63" i="22"/>
  <c r="V63" i="22"/>
  <c r="F50" i="22"/>
  <c r="R50" i="22"/>
</calcChain>
</file>

<file path=xl/sharedStrings.xml><?xml version="1.0" encoding="utf-8"?>
<sst xmlns="http://schemas.openxmlformats.org/spreadsheetml/2006/main" count="1925" uniqueCount="106">
  <si>
    <t>在籍者数</t>
  </si>
  <si>
    <t>受診者数</t>
  </si>
  <si>
    <t>栄養状態</t>
  </si>
  <si>
    <t>胸郭異常</t>
  </si>
  <si>
    <t>その他</t>
  </si>
  <si>
    <t>栄養不良</t>
  </si>
  <si>
    <t>肥満傾向</t>
  </si>
  <si>
    <t>歯肉の状態</t>
  </si>
  <si>
    <t>むし歯(う歯)</t>
    <rPh sb="2" eb="3">
      <t>バ</t>
    </rPh>
    <rPh sb="5" eb="6">
      <t>ハ</t>
    </rPh>
    <phoneticPr fontId="8"/>
  </si>
  <si>
    <t>永久歯のむし歯(う歯)</t>
    <rPh sb="6" eb="7">
      <t>バ</t>
    </rPh>
    <phoneticPr fontId="8"/>
  </si>
  <si>
    <t>むし歯経験者</t>
    <rPh sb="2" eb="3">
      <t>ハ</t>
    </rPh>
    <phoneticPr fontId="8"/>
  </si>
  <si>
    <t>第1学年</t>
    <rPh sb="0" eb="1">
      <t>ダイ</t>
    </rPh>
    <rPh sb="2" eb="4">
      <t>ガクネン</t>
    </rPh>
    <phoneticPr fontId="8"/>
  </si>
  <si>
    <t>第2学年</t>
    <rPh sb="0" eb="1">
      <t>ダイ</t>
    </rPh>
    <rPh sb="2" eb="4">
      <t>ガクネン</t>
    </rPh>
    <phoneticPr fontId="8"/>
  </si>
  <si>
    <t>第3学年</t>
    <rPh sb="0" eb="1">
      <t>ダイ</t>
    </rPh>
    <rPh sb="2" eb="4">
      <t>ガクネン</t>
    </rPh>
    <phoneticPr fontId="8"/>
  </si>
  <si>
    <t>第4学年</t>
    <rPh sb="0" eb="1">
      <t>ダイ</t>
    </rPh>
    <rPh sb="2" eb="4">
      <t>ガクネン</t>
    </rPh>
    <phoneticPr fontId="8"/>
  </si>
  <si>
    <t>第5学年</t>
    <rPh sb="0" eb="1">
      <t>ダイ</t>
    </rPh>
    <rPh sb="2" eb="4">
      <t>ガクネン</t>
    </rPh>
    <phoneticPr fontId="8"/>
  </si>
  <si>
    <t>第6学年</t>
    <rPh sb="0" eb="1">
      <t>ダイ</t>
    </rPh>
    <rPh sb="2" eb="4">
      <t>ガクネン</t>
    </rPh>
    <phoneticPr fontId="8"/>
  </si>
  <si>
    <t>小計</t>
    <rPh sb="0" eb="2">
      <t>ショウケイ</t>
    </rPh>
    <phoneticPr fontId="8"/>
  </si>
  <si>
    <t>被患者数（特別支援学校）　（総数）</t>
    <rPh sb="9" eb="11">
      <t>ガッコウ</t>
    </rPh>
    <rPh sb="14" eb="16">
      <t>ソウスウ</t>
    </rPh>
    <phoneticPr fontId="8"/>
  </si>
  <si>
    <t>小学部</t>
    <rPh sb="0" eb="2">
      <t>ショウガク</t>
    </rPh>
    <rPh sb="2" eb="3">
      <t>ブ</t>
    </rPh>
    <phoneticPr fontId="8"/>
  </si>
  <si>
    <t>中学部</t>
    <rPh sb="0" eb="2">
      <t>チュウガク</t>
    </rPh>
    <rPh sb="2" eb="3">
      <t>ブ</t>
    </rPh>
    <phoneticPr fontId="8"/>
  </si>
  <si>
    <t>高等部</t>
    <rPh sb="0" eb="3">
      <t>コウトウブ</t>
    </rPh>
    <phoneticPr fontId="8"/>
  </si>
  <si>
    <t>第3学年</t>
  </si>
  <si>
    <t>専攻科</t>
    <rPh sb="0" eb="2">
      <t>センコウ</t>
    </rPh>
    <rPh sb="2" eb="3">
      <t>カ</t>
    </rPh>
    <phoneticPr fontId="8"/>
  </si>
  <si>
    <t>小　　計</t>
    <rPh sb="0" eb="1">
      <t>ショウ</t>
    </rPh>
    <rPh sb="3" eb="4">
      <t>ケイ</t>
    </rPh>
    <phoneticPr fontId="8"/>
  </si>
  <si>
    <t>肢体不自由</t>
    <rPh sb="0" eb="2">
      <t>シタイ</t>
    </rPh>
    <rPh sb="2" eb="5">
      <t>フジユウ</t>
    </rPh>
    <phoneticPr fontId="8"/>
  </si>
  <si>
    <t>知的障害</t>
    <rPh sb="0" eb="2">
      <t>チテキ</t>
    </rPh>
    <rPh sb="2" eb="4">
      <t>ショウガイ</t>
    </rPh>
    <phoneticPr fontId="8"/>
  </si>
  <si>
    <t>病弱</t>
    <rPh sb="0" eb="2">
      <t>ビョウジャク</t>
    </rPh>
    <phoneticPr fontId="8"/>
  </si>
  <si>
    <t>被患者数（特別支援学校）　（男子）</t>
    <rPh sb="9" eb="11">
      <t>ガッコウ</t>
    </rPh>
    <rPh sb="14" eb="16">
      <t>ダンシ</t>
    </rPh>
    <phoneticPr fontId="8"/>
  </si>
  <si>
    <t>被患者数（特別支援学校）　（女子）</t>
    <rPh sb="9" eb="11">
      <t>ガッコウ</t>
    </rPh>
    <rPh sb="14" eb="16">
      <t>ジョシ</t>
    </rPh>
    <phoneticPr fontId="8"/>
  </si>
  <si>
    <t>…</t>
  </si>
  <si>
    <t>（4）学年別疾病異常被患者数（特別支援学校）</t>
    <rPh sb="3" eb="6">
      <t>ガクネンベツ</t>
    </rPh>
    <rPh sb="6" eb="8">
      <t>シッペイ</t>
    </rPh>
    <rPh sb="8" eb="10">
      <t>イジョウ</t>
    </rPh>
    <rPh sb="10" eb="11">
      <t>ヒ</t>
    </rPh>
    <rPh sb="11" eb="14">
      <t>カンジャスウ</t>
    </rPh>
    <rPh sb="19" eb="21">
      <t>ガッコウ</t>
    </rPh>
    <phoneticPr fontId="8"/>
  </si>
  <si>
    <t>（4）－2　学年別疾病異常</t>
    <rPh sb="6" eb="8">
      <t>ガクネン</t>
    </rPh>
    <phoneticPr fontId="8"/>
  </si>
  <si>
    <t>（4）－3　学年別疾病異常</t>
    <rPh sb="6" eb="8">
      <t>ガクネン</t>
    </rPh>
    <phoneticPr fontId="8"/>
  </si>
  <si>
    <t>視覚障害</t>
    <rPh sb="0" eb="2">
      <t>シカク</t>
    </rPh>
    <rPh sb="2" eb="4">
      <t>ショウガイ</t>
    </rPh>
    <phoneticPr fontId="7"/>
  </si>
  <si>
    <t>聴覚障害</t>
    <rPh sb="0" eb="2">
      <t>チョウカク</t>
    </rPh>
    <rPh sb="2" eb="4">
      <t>ショウガイ</t>
    </rPh>
    <phoneticPr fontId="7"/>
  </si>
  <si>
    <t>感染性皮膚疾患</t>
    <rPh sb="0" eb="3">
      <t>カンセンセイ</t>
    </rPh>
    <phoneticPr fontId="8"/>
  </si>
  <si>
    <t>四肢異常</t>
    <rPh sb="0" eb="2">
      <t>シシ</t>
    </rPh>
    <rPh sb="2" eb="4">
      <t>イジョウ</t>
    </rPh>
    <phoneticPr fontId="8"/>
  </si>
  <si>
    <t>アレルギー性皮膚疾患（アトピー性皮膚炎以外）</t>
    <rPh sb="19" eb="21">
      <t>イガイ</t>
    </rPh>
    <phoneticPr fontId="8"/>
  </si>
  <si>
    <t>脊柱胸郭四肢</t>
    <rPh sb="0" eb="2">
      <t>セキチュウ</t>
    </rPh>
    <rPh sb="2" eb="4">
      <t>キョウカク</t>
    </rPh>
    <rPh sb="4" eb="6">
      <t>シシ</t>
    </rPh>
    <phoneticPr fontId="8"/>
  </si>
  <si>
    <t>視力</t>
    <rPh sb="0" eb="2">
      <t>シリョク</t>
    </rPh>
    <phoneticPr fontId="8"/>
  </si>
  <si>
    <t>皮膚疾患</t>
    <rPh sb="0" eb="2">
      <t>ヒフ</t>
    </rPh>
    <rPh sb="2" eb="4">
      <t>シッカン</t>
    </rPh>
    <phoneticPr fontId="8"/>
  </si>
  <si>
    <t>裸眼視力</t>
    <phoneticPr fontId="8"/>
  </si>
  <si>
    <t>鼻・副鼻腔</t>
    <phoneticPr fontId="8"/>
  </si>
  <si>
    <t>アレルギー性皮膚疾患（アトピー性皮膚炎）</t>
    <phoneticPr fontId="8"/>
  </si>
  <si>
    <t>その他の皮膚疾患</t>
    <phoneticPr fontId="8"/>
  </si>
  <si>
    <t>言語障害</t>
    <phoneticPr fontId="8"/>
  </si>
  <si>
    <t>(1)～(4)のうち眼鏡コンタクト装用者</t>
    <phoneticPr fontId="8"/>
  </si>
  <si>
    <t>鼻・副鼻腔疾患</t>
    <phoneticPr fontId="8"/>
  </si>
  <si>
    <t>疾病・異常者</t>
    <phoneticPr fontId="8"/>
  </si>
  <si>
    <t>裸眼視力測定者数
(１)～(４)の合計</t>
    <rPh sb="7" eb="8">
      <t>スウ</t>
    </rPh>
    <rPh sb="17" eb="19">
      <t>ゴウケイ</t>
    </rPh>
    <phoneticPr fontId="8"/>
  </si>
  <si>
    <t>受診者数</t>
    <rPh sb="3" eb="4">
      <t>スウ</t>
    </rPh>
    <phoneticPr fontId="8"/>
  </si>
  <si>
    <t>受診者数</t>
    <rPh sb="0" eb="3">
      <t>ジュシンシャ</t>
    </rPh>
    <rPh sb="3" eb="4">
      <t>スウ</t>
    </rPh>
    <phoneticPr fontId="8"/>
  </si>
  <si>
    <t>（4）－1　学年別疾病異常</t>
    <rPh sb="6" eb="8">
      <t>ガクネン</t>
    </rPh>
    <phoneticPr fontId="8"/>
  </si>
  <si>
    <t>令和７年度　東京都の学校保健統計書</t>
    <phoneticPr fontId="8"/>
  </si>
  <si>
    <t>眼疾患</t>
    <rPh sb="0" eb="1">
      <t>ガン</t>
    </rPh>
    <rPh sb="1" eb="3">
      <t>シッカン</t>
    </rPh>
    <phoneticPr fontId="8"/>
  </si>
  <si>
    <t>聴力</t>
    <rPh sb="0" eb="2">
      <t>チョウリョク</t>
    </rPh>
    <phoneticPr fontId="8"/>
  </si>
  <si>
    <t>耳鼻咽喉科疾患</t>
    <rPh sb="4" eb="5">
      <t>カ</t>
    </rPh>
    <rPh sb="5" eb="7">
      <t>シッカン</t>
    </rPh>
    <phoneticPr fontId="8"/>
  </si>
  <si>
    <t>結核</t>
    <rPh sb="0" eb="2">
      <t>ケッカク</t>
    </rPh>
    <phoneticPr fontId="8"/>
  </si>
  <si>
    <t>心電図検査</t>
    <rPh sb="0" eb="5">
      <t>シンデンズケンサ</t>
    </rPh>
    <phoneticPr fontId="8"/>
  </si>
  <si>
    <t>検尿</t>
    <rPh sb="0" eb="2">
      <t>ケンニョウ</t>
    </rPh>
    <phoneticPr fontId="8"/>
  </si>
  <si>
    <t>歯科</t>
    <rPh sb="0" eb="2">
      <t>シカ</t>
    </rPh>
    <phoneticPr fontId="33"/>
  </si>
  <si>
    <t>心臓疾患</t>
    <rPh sb="2" eb="4">
      <t>シッカン</t>
    </rPh>
    <phoneticPr fontId="33"/>
  </si>
  <si>
    <t>眼鏡コンタクト装用のため
矯正視力のみ測定者</t>
    <rPh sb="0" eb="2">
      <t>メガネ</t>
    </rPh>
    <rPh sb="7" eb="9">
      <t>ソウヨウ</t>
    </rPh>
    <phoneticPr fontId="33"/>
  </si>
  <si>
    <t>疾病・異常者</t>
    <phoneticPr fontId="33"/>
  </si>
  <si>
    <t>感染性眼疾患</t>
    <rPh sb="0" eb="3">
      <t>カンセンセイ</t>
    </rPh>
    <phoneticPr fontId="33"/>
  </si>
  <si>
    <t>アレルギー性眼疾患</t>
    <phoneticPr fontId="33"/>
  </si>
  <si>
    <t>その他の眼疾患</t>
    <phoneticPr fontId="33"/>
  </si>
  <si>
    <t>難聴</t>
    <phoneticPr fontId="33"/>
  </si>
  <si>
    <t>耳疾患</t>
    <phoneticPr fontId="33"/>
  </si>
  <si>
    <t>口腔咽喉頭疾患</t>
    <phoneticPr fontId="33"/>
  </si>
  <si>
    <t>結核患者</t>
    <rPh sb="2" eb="4">
      <t>カンジャ</t>
    </rPh>
    <phoneticPr fontId="33"/>
  </si>
  <si>
    <t>精密検査対象者</t>
    <rPh sb="0" eb="2">
      <t>セイミツ</t>
    </rPh>
    <rPh sb="2" eb="4">
      <t>ケンサ</t>
    </rPh>
    <rPh sb="4" eb="6">
      <t>タイショウ</t>
    </rPh>
    <rPh sb="6" eb="7">
      <t>シャ</t>
    </rPh>
    <phoneticPr fontId="33"/>
  </si>
  <si>
    <t>心電図異常</t>
    <phoneticPr fontId="33"/>
  </si>
  <si>
    <t>尿蛋白検出</t>
    <phoneticPr fontId="33"/>
  </si>
  <si>
    <t>尿糖検出</t>
    <phoneticPr fontId="33"/>
  </si>
  <si>
    <t>受診者数</t>
    <phoneticPr fontId="8"/>
  </si>
  <si>
    <t>要観察歯のある者</t>
    <phoneticPr fontId="33"/>
  </si>
  <si>
    <t>歯列・咬合の異常</t>
    <rPh sb="6" eb="8">
      <t>イジョウ</t>
    </rPh>
    <phoneticPr fontId="33"/>
  </si>
  <si>
    <t>顎関節の異常</t>
    <rPh sb="0" eb="1">
      <t>ガク</t>
    </rPh>
    <rPh sb="1" eb="3">
      <t>カンセツ</t>
    </rPh>
    <rPh sb="4" eb="6">
      <t>イジョウ</t>
    </rPh>
    <phoneticPr fontId="33"/>
  </si>
  <si>
    <t>歯垢の状態</t>
    <phoneticPr fontId="33"/>
  </si>
  <si>
    <t>その他の歯・口腔の
疾病・異常</t>
    <phoneticPr fontId="33"/>
  </si>
  <si>
    <t>脊柱側わん症
・脊柱異常</t>
    <rPh sb="0" eb="2">
      <t>セキチュウ</t>
    </rPh>
    <rPh sb="2" eb="3">
      <t>ソク</t>
    </rPh>
    <rPh sb="5" eb="6">
      <t>ショウ</t>
    </rPh>
    <rPh sb="8" eb="10">
      <t>セキチュウ</t>
    </rPh>
    <phoneticPr fontId="33"/>
  </si>
  <si>
    <t>腎臓疾患</t>
    <phoneticPr fontId="8"/>
  </si>
  <si>
    <t>その他の疾病・異常</t>
    <phoneticPr fontId="8"/>
  </si>
  <si>
    <t>（１）</t>
    <phoneticPr fontId="33"/>
  </si>
  <si>
    <t>（２）</t>
  </si>
  <si>
    <t>（３）</t>
  </si>
  <si>
    <t>（４）</t>
  </si>
  <si>
    <t>アレルギー性鼻疾患</t>
    <phoneticPr fontId="8"/>
  </si>
  <si>
    <t>その他の鼻・副鼻腔疾患</t>
    <phoneticPr fontId="8"/>
  </si>
  <si>
    <t>処置完了者</t>
    <phoneticPr fontId="8"/>
  </si>
  <si>
    <t>未処置歯のある者</t>
    <rPh sb="3" eb="4">
      <t>ハ</t>
    </rPh>
    <phoneticPr fontId="8"/>
  </si>
  <si>
    <t>歯周疾患</t>
    <phoneticPr fontId="8"/>
  </si>
  <si>
    <t>歯周疾患要観察者</t>
    <phoneticPr fontId="8"/>
  </si>
  <si>
    <t>未処置歯数</t>
    <rPh sb="4" eb="5">
      <t>スウ</t>
    </rPh>
    <phoneticPr fontId="8"/>
  </si>
  <si>
    <t>喪失歯数</t>
    <rPh sb="3" eb="4">
      <t>スウ</t>
    </rPh>
    <phoneticPr fontId="8"/>
  </si>
  <si>
    <t>処置歯数</t>
    <rPh sb="3" eb="4">
      <t>スウ</t>
    </rPh>
    <phoneticPr fontId="8"/>
  </si>
  <si>
    <t>1.0以上</t>
    <phoneticPr fontId="8"/>
  </si>
  <si>
    <t>1.0未満0.7以上</t>
    <phoneticPr fontId="8"/>
  </si>
  <si>
    <t>0.7未満0.3以上</t>
    <phoneticPr fontId="8"/>
  </si>
  <si>
    <t>0.3未満</t>
    <phoneticPr fontId="8"/>
  </si>
  <si>
    <t>(D)</t>
    <phoneticPr fontId="33"/>
  </si>
  <si>
    <t>(M)</t>
    <phoneticPr fontId="33"/>
  </si>
  <si>
    <t>(F)</t>
    <phoneticPr fontId="33"/>
  </si>
  <si>
    <t>気管支喘息</t>
    <rPh sb="0" eb="3">
      <t>キカンシ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</si>
</sst>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#;\-####;\-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32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23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8" borderId="24" applyNumberFormat="0" applyFont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2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0" applyNumberFormat="0" applyFill="0" applyAlignment="0" applyProtection="0">
      <alignment vertical="center"/>
    </xf>
    <xf numFmtId="0" fontId="27" fillId="30" borderId="31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1" borderId="26" applyNumberFormat="0" applyAlignment="0" applyProtection="0">
      <alignment vertical="center"/>
    </xf>
    <xf numFmtId="0" fontId="7" fillId="0" borderId="0"/>
    <xf numFmtId="0" fontId="6" fillId="0" borderId="0"/>
    <xf numFmtId="0" fontId="6" fillId="0" borderId="0"/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9" fillId="0" borderId="0" xfId="42" applyFont="1" applyAlignment="1">
      <alignment vertical="top"/>
    </xf>
    <xf numFmtId="176" fontId="10" fillId="0" borderId="6" xfId="41" applyNumberFormat="1" applyFont="1" applyBorder="1" applyAlignment="1">
      <alignment horizontal="right" vertical="center" shrinkToFit="1"/>
    </xf>
    <xf numFmtId="176" fontId="10" fillId="0" borderId="7" xfId="41" applyNumberFormat="1" applyFont="1" applyBorder="1" applyAlignment="1">
      <alignment horizontal="right" vertical="center" shrinkToFit="1"/>
    </xf>
    <xf numFmtId="176" fontId="10" fillId="0" borderId="10" xfId="41" applyNumberFormat="1" applyFont="1" applyBorder="1" applyAlignment="1">
      <alignment horizontal="right" vertical="center" shrinkToFit="1"/>
    </xf>
    <xf numFmtId="176" fontId="10" fillId="0" borderId="9" xfId="41" applyNumberFormat="1" applyFont="1" applyBorder="1" applyAlignment="1">
      <alignment horizontal="right" vertical="center" shrinkToFit="1"/>
    </xf>
    <xf numFmtId="176" fontId="10" fillId="0" borderId="8" xfId="41" applyNumberFormat="1" applyFont="1" applyBorder="1" applyAlignment="1">
      <alignment horizontal="right" vertical="center" shrinkToFit="1"/>
    </xf>
    <xf numFmtId="0" fontId="31" fillId="0" borderId="22" xfId="42" applyFont="1" applyBorder="1" applyAlignment="1">
      <alignment horizontal="center" vertical="center" shrinkToFit="1"/>
    </xf>
    <xf numFmtId="0" fontId="10" fillId="0" borderId="22" xfId="42" applyFont="1" applyBorder="1" applyAlignment="1">
      <alignment vertical="top" textRotation="255" shrinkToFit="1"/>
    </xf>
    <xf numFmtId="0" fontId="10" fillId="0" borderId="21" xfId="42" applyFont="1" applyBorder="1" applyAlignment="1">
      <alignment vertical="top" textRotation="255" shrinkToFit="1"/>
    </xf>
    <xf numFmtId="49" fontId="31" fillId="0" borderId="14" xfId="42" applyNumberFormat="1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176" fontId="10" fillId="0" borderId="7" xfId="52" applyNumberFormat="1" applyFont="1" applyBorder="1" applyAlignment="1">
      <alignment horizontal="right" vertical="center" shrinkToFit="1"/>
    </xf>
    <xf numFmtId="0" fontId="10" fillId="0" borderId="0" xfId="43" applyFont="1" applyAlignment="1">
      <alignment vertical="top"/>
    </xf>
    <xf numFmtId="0" fontId="9" fillId="0" borderId="0" xfId="43" applyFont="1"/>
    <xf numFmtId="0" fontId="10" fillId="0" borderId="0" xfId="43" applyFont="1"/>
    <xf numFmtId="0" fontId="9" fillId="0" borderId="0" xfId="43" applyFont="1" applyAlignment="1">
      <alignment horizontal="right" vertical="top"/>
    </xf>
    <xf numFmtId="0" fontId="11" fillId="0" borderId="0" xfId="43" applyFont="1" applyAlignment="1">
      <alignment horizontal="left"/>
    </xf>
    <xf numFmtId="0" fontId="10" fillId="0" borderId="0" xfId="43" applyFont="1" applyAlignment="1">
      <alignment vertical="top" textRotation="255"/>
    </xf>
    <xf numFmtId="0" fontId="10" fillId="0" borderId="0" xfId="43" applyFont="1" applyAlignment="1">
      <alignment horizontal="center" vertical="top"/>
    </xf>
    <xf numFmtId="0" fontId="10" fillId="0" borderId="0" xfId="43" applyFont="1" applyAlignment="1">
      <alignment horizontal="right"/>
    </xf>
    <xf numFmtId="0" fontId="12" fillId="0" borderId="0" xfId="43" applyFont="1"/>
    <xf numFmtId="0" fontId="12" fillId="0" borderId="0" xfId="43" applyFont="1" applyAlignment="1">
      <alignment horizontal="right"/>
    </xf>
    <xf numFmtId="0" fontId="9" fillId="0" borderId="0" xfId="43" applyFont="1" applyAlignment="1">
      <alignment wrapText="1"/>
    </xf>
    <xf numFmtId="0" fontId="9" fillId="0" borderId="0" xfId="43" applyFont="1" applyAlignment="1">
      <alignment horizontal="right" wrapText="1"/>
    </xf>
    <xf numFmtId="0" fontId="9" fillId="0" borderId="0" xfId="43" applyFont="1" applyAlignment="1">
      <alignment horizontal="right"/>
    </xf>
    <xf numFmtId="0" fontId="10" fillId="0" borderId="1" xfId="43" applyFont="1" applyBorder="1" applyAlignment="1">
      <alignment vertical="top" textRotation="255"/>
    </xf>
    <xf numFmtId="0" fontId="10" fillId="0" borderId="2" xfId="43" applyFont="1" applyBorder="1" applyAlignment="1">
      <alignment vertical="top" textRotation="255"/>
    </xf>
    <xf numFmtId="0" fontId="10" fillId="0" borderId="16" xfId="43" applyFont="1" applyBorder="1" applyAlignment="1">
      <alignment vertical="top" textRotation="255"/>
    </xf>
    <xf numFmtId="0" fontId="10" fillId="0" borderId="0" xfId="43" applyFont="1" applyAlignment="1">
      <alignment horizontal="center" vertical="center"/>
    </xf>
    <xf numFmtId="0" fontId="10" fillId="0" borderId="3" xfId="43" applyFont="1" applyBorder="1" applyAlignment="1">
      <alignment vertical="top" textRotation="255"/>
    </xf>
    <xf numFmtId="0" fontId="10" fillId="0" borderId="17" xfId="43" applyFont="1" applyBorder="1" applyAlignment="1">
      <alignment vertical="top" textRotation="255"/>
    </xf>
    <xf numFmtId="0" fontId="10" fillId="0" borderId="0" xfId="43" applyFont="1" applyAlignment="1">
      <alignment horizontal="center" vertical="distributed" textRotation="255"/>
    </xf>
    <xf numFmtId="0" fontId="10" fillId="0" borderId="5" xfId="43" applyFont="1" applyBorder="1" applyAlignment="1">
      <alignment vertical="top" textRotation="255"/>
    </xf>
    <xf numFmtId="0" fontId="10" fillId="0" borderId="18" xfId="43" applyFont="1" applyBorder="1" applyAlignment="1">
      <alignment vertical="top" textRotation="255"/>
    </xf>
    <xf numFmtId="0" fontId="10" fillId="0" borderId="19" xfId="43" applyFont="1" applyBorder="1" applyAlignment="1">
      <alignment vertical="top" textRotation="255"/>
    </xf>
    <xf numFmtId="0" fontId="10" fillId="0" borderId="8" xfId="43" applyFont="1" applyBorder="1" applyAlignment="1">
      <alignment horizontal="center" shrinkToFit="1"/>
    </xf>
    <xf numFmtId="176" fontId="10" fillId="0" borderId="6" xfId="43" applyNumberFormat="1" applyFont="1" applyBorder="1" applyAlignment="1">
      <alignment horizontal="right" vertical="center" shrinkToFit="1"/>
    </xf>
    <xf numFmtId="0" fontId="10" fillId="0" borderId="0" xfId="43" applyFont="1" applyAlignment="1">
      <alignment shrinkToFit="1"/>
    </xf>
    <xf numFmtId="0" fontId="13" fillId="0" borderId="0" xfId="43" applyFont="1" applyAlignment="1">
      <alignment shrinkToFit="1"/>
    </xf>
    <xf numFmtId="0" fontId="10" fillId="0" borderId="7" xfId="43" applyFont="1" applyBorder="1" applyAlignment="1">
      <alignment horizontal="center" shrinkToFit="1"/>
    </xf>
    <xf numFmtId="176" fontId="10" fillId="0" borderId="7" xfId="43" applyNumberFormat="1" applyFont="1" applyBorder="1" applyAlignment="1">
      <alignment horizontal="right" vertical="center" shrinkToFit="1"/>
    </xf>
    <xf numFmtId="0" fontId="10" fillId="0" borderId="6" xfId="43" applyFont="1" applyBorder="1" applyAlignment="1">
      <alignment horizontal="center" shrinkToFit="1"/>
    </xf>
    <xf numFmtId="176" fontId="10" fillId="0" borderId="8" xfId="43" applyNumberFormat="1" applyFont="1" applyBorder="1" applyAlignment="1">
      <alignment horizontal="right" vertical="center" shrinkToFit="1"/>
    </xf>
    <xf numFmtId="0" fontId="10" fillId="0" borderId="10" xfId="43" applyFont="1" applyBorder="1" applyAlignment="1">
      <alignment horizontal="center" shrinkToFit="1"/>
    </xf>
    <xf numFmtId="176" fontId="10" fillId="0" borderId="10" xfId="43" applyNumberFormat="1" applyFont="1" applyBorder="1" applyAlignment="1">
      <alignment horizontal="right" vertical="center" shrinkToFit="1"/>
    </xf>
    <xf numFmtId="0" fontId="10" fillId="0" borderId="11" xfId="43" applyFont="1" applyBorder="1" applyAlignment="1">
      <alignment horizontal="center" shrinkToFit="1"/>
    </xf>
    <xf numFmtId="0" fontId="10" fillId="0" borderId="12" xfId="43" applyFont="1" applyBorder="1" applyAlignment="1">
      <alignment horizontal="center" shrinkToFit="1"/>
    </xf>
    <xf numFmtId="176" fontId="10" fillId="0" borderId="13" xfId="43" applyNumberFormat="1" applyFont="1" applyBorder="1" applyAlignment="1">
      <alignment horizontal="right" vertical="center" shrinkToFit="1"/>
    </xf>
    <xf numFmtId="0" fontId="10" fillId="0" borderId="0" xfId="43" applyFont="1" applyAlignment="1">
      <alignment horizontal="distributed" vertical="top"/>
    </xf>
    <xf numFmtId="176" fontId="10" fillId="0" borderId="13" xfId="41" applyNumberFormat="1" applyFont="1" applyBorder="1" applyAlignment="1">
      <alignment horizontal="right" vertical="center" shrinkToFit="1"/>
    </xf>
    <xf numFmtId="176" fontId="10" fillId="0" borderId="15" xfId="41" applyNumberFormat="1" applyFont="1" applyBorder="1" applyAlignment="1">
      <alignment horizontal="right" vertical="center" shrinkToFit="1"/>
    </xf>
    <xf numFmtId="176" fontId="10" fillId="0" borderId="7" xfId="116" applyNumberFormat="1" applyFont="1" applyBorder="1" applyAlignment="1">
      <alignment horizontal="right" vertical="center" shrinkToFit="1"/>
    </xf>
    <xf numFmtId="176" fontId="10" fillId="0" borderId="7" xfId="117" applyNumberFormat="1" applyFont="1" applyBorder="1" applyAlignment="1">
      <alignment horizontal="right" vertical="center" shrinkToFit="1"/>
    </xf>
    <xf numFmtId="176" fontId="10" fillId="0" borderId="7" xfId="118" applyNumberFormat="1" applyFont="1" applyBorder="1" applyAlignment="1">
      <alignment horizontal="right" vertical="center" shrinkToFit="1"/>
    </xf>
    <xf numFmtId="176" fontId="10" fillId="0" borderId="7" xfId="119" applyNumberFormat="1" applyFont="1" applyBorder="1" applyAlignment="1">
      <alignment horizontal="right" vertical="center" shrinkToFit="1"/>
    </xf>
    <xf numFmtId="176" fontId="10" fillId="0" borderId="7" xfId="120" applyNumberFormat="1" applyFont="1" applyBorder="1" applyAlignment="1">
      <alignment horizontal="right" vertical="center" shrinkToFit="1"/>
    </xf>
    <xf numFmtId="176" fontId="10" fillId="0" borderId="7" xfId="121" applyNumberFormat="1" applyFont="1" applyBorder="1" applyAlignment="1">
      <alignment horizontal="right" vertical="center" shrinkToFit="1"/>
    </xf>
    <xf numFmtId="176" fontId="10" fillId="0" borderId="7" xfId="122" applyNumberFormat="1" applyFont="1" applyBorder="1" applyAlignment="1">
      <alignment horizontal="right" vertical="center" shrinkToFit="1"/>
    </xf>
    <xf numFmtId="176" fontId="10" fillId="0" borderId="7" xfId="123" applyNumberFormat="1" applyFont="1" applyBorder="1" applyAlignment="1">
      <alignment horizontal="right" vertical="center" shrinkToFit="1"/>
    </xf>
    <xf numFmtId="176" fontId="10" fillId="0" borderId="7" xfId="124" applyNumberFormat="1" applyFont="1" applyBorder="1" applyAlignment="1">
      <alignment horizontal="right" vertical="center" shrinkToFit="1"/>
    </xf>
    <xf numFmtId="176" fontId="10" fillId="0" borderId="7" xfId="125" applyNumberFormat="1" applyFont="1" applyBorder="1" applyAlignment="1">
      <alignment horizontal="right" vertical="center" shrinkToFit="1"/>
    </xf>
    <xf numFmtId="176" fontId="10" fillId="0" borderId="7" xfId="126" applyNumberFormat="1" applyFont="1" applyBorder="1" applyAlignment="1">
      <alignment horizontal="right" vertical="center" shrinkToFit="1"/>
    </xf>
    <xf numFmtId="176" fontId="10" fillId="0" borderId="7" xfId="127" applyNumberFormat="1" applyFont="1" applyBorder="1" applyAlignment="1">
      <alignment horizontal="right" vertical="center" shrinkToFit="1"/>
    </xf>
    <xf numFmtId="176" fontId="10" fillId="0" borderId="7" xfId="128" applyNumberFormat="1" applyFont="1" applyBorder="1" applyAlignment="1">
      <alignment horizontal="right" vertical="center" shrinkToFit="1"/>
    </xf>
    <xf numFmtId="176" fontId="10" fillId="0" borderId="7" xfId="129" applyNumberFormat="1" applyFont="1" applyBorder="1" applyAlignment="1">
      <alignment horizontal="right" vertical="center" shrinkToFit="1"/>
    </xf>
    <xf numFmtId="176" fontId="10" fillId="0" borderId="7" xfId="130" applyNumberFormat="1" applyFont="1" applyBorder="1" applyAlignment="1">
      <alignment horizontal="right" vertical="center" shrinkToFit="1"/>
    </xf>
    <xf numFmtId="176" fontId="10" fillId="0" borderId="7" xfId="131" applyNumberFormat="1" applyFont="1" applyBorder="1" applyAlignment="1">
      <alignment horizontal="right" vertical="center" shrinkToFit="1"/>
    </xf>
    <xf numFmtId="176" fontId="10" fillId="0" borderId="7" xfId="855" applyNumberFormat="1" applyFont="1" applyBorder="1" applyAlignment="1">
      <alignment horizontal="right" vertical="center" shrinkToFit="1"/>
    </xf>
    <xf numFmtId="176" fontId="10" fillId="0" borderId="7" xfId="854" applyNumberFormat="1" applyFont="1" applyBorder="1" applyAlignment="1">
      <alignment horizontal="right" vertical="center" shrinkToFit="1"/>
    </xf>
    <xf numFmtId="176" fontId="10" fillId="0" borderId="7" xfId="830" applyNumberFormat="1" applyFont="1" applyBorder="1" applyAlignment="1">
      <alignment horizontal="right" vertical="center" shrinkToFit="1"/>
    </xf>
    <xf numFmtId="176" fontId="10" fillId="0" borderId="7" xfId="960" applyNumberFormat="1" applyFont="1" applyBorder="1" applyAlignment="1">
      <alignment horizontal="right" vertical="center" shrinkToFit="1"/>
    </xf>
    <xf numFmtId="176" fontId="10" fillId="0" borderId="10" xfId="960" applyNumberFormat="1" applyFont="1" applyBorder="1" applyAlignment="1">
      <alignment horizontal="right" vertical="center" shrinkToFit="1"/>
    </xf>
    <xf numFmtId="176" fontId="10" fillId="0" borderId="8" xfId="960" applyNumberFormat="1" applyFont="1" applyBorder="1" applyAlignment="1">
      <alignment horizontal="right" vertical="center" shrinkToFit="1"/>
    </xf>
    <xf numFmtId="176" fontId="10" fillId="0" borderId="7" xfId="1035" applyNumberFormat="1" applyFont="1" applyBorder="1" applyAlignment="1">
      <alignment horizontal="right" vertical="center" shrinkToFit="1"/>
    </xf>
    <xf numFmtId="176" fontId="10" fillId="0" borderId="8" xfId="1035" applyNumberFormat="1" applyFont="1" applyBorder="1" applyAlignment="1">
      <alignment horizontal="right" vertical="center" shrinkToFit="1"/>
    </xf>
    <xf numFmtId="176" fontId="10" fillId="0" borderId="7" xfId="1105" applyNumberFormat="1" applyFont="1" applyBorder="1" applyAlignment="1">
      <alignment horizontal="right" vertical="center" shrinkToFit="1"/>
    </xf>
    <xf numFmtId="176" fontId="10" fillId="0" borderId="8" xfId="1105" applyNumberFormat="1" applyFont="1" applyBorder="1" applyAlignment="1">
      <alignment horizontal="right" vertical="center" shrinkToFit="1"/>
    </xf>
    <xf numFmtId="176" fontId="10" fillId="0" borderId="7" xfId="1175" applyNumberFormat="1" applyFont="1" applyBorder="1" applyAlignment="1">
      <alignment horizontal="right" vertical="center" shrinkToFit="1"/>
    </xf>
    <xf numFmtId="176" fontId="10" fillId="0" borderId="7" xfId="1245" applyNumberFormat="1" applyFont="1" applyBorder="1" applyAlignment="1">
      <alignment horizontal="right" vertical="center" shrinkToFit="1"/>
    </xf>
    <xf numFmtId="176" fontId="10" fillId="0" borderId="8" xfId="1245" applyNumberFormat="1" applyFont="1" applyBorder="1" applyAlignment="1">
      <alignment horizontal="right" vertical="center" shrinkToFit="1"/>
    </xf>
    <xf numFmtId="176" fontId="10" fillId="0" borderId="7" xfId="1314" applyNumberFormat="1" applyFont="1" applyBorder="1" applyAlignment="1">
      <alignment horizontal="right" vertical="center" shrinkToFit="1"/>
    </xf>
    <xf numFmtId="176" fontId="10" fillId="0" borderId="8" xfId="1314" applyNumberFormat="1" applyFont="1" applyBorder="1" applyAlignment="1">
      <alignment horizontal="right" vertical="center" shrinkToFit="1"/>
    </xf>
    <xf numFmtId="176" fontId="10" fillId="0" borderId="7" xfId="1383" applyNumberFormat="1" applyFont="1" applyBorder="1" applyAlignment="1">
      <alignment horizontal="right" vertical="center" shrinkToFit="1"/>
    </xf>
    <xf numFmtId="176" fontId="10" fillId="0" borderId="7" xfId="1449" applyNumberFormat="1" applyFont="1" applyBorder="1" applyAlignment="1">
      <alignment horizontal="right" vertical="center" shrinkToFit="1"/>
    </xf>
    <xf numFmtId="176" fontId="10" fillId="0" borderId="7" xfId="1513" applyNumberFormat="1" applyFont="1" applyBorder="1" applyAlignment="1">
      <alignment horizontal="right" vertical="center" shrinkToFit="1"/>
    </xf>
    <xf numFmtId="176" fontId="10" fillId="0" borderId="7" xfId="1572" applyNumberFormat="1" applyFont="1" applyBorder="1" applyAlignment="1">
      <alignment horizontal="right" vertical="center" shrinkToFit="1"/>
    </xf>
    <xf numFmtId="0" fontId="31" fillId="0" borderId="1" xfId="42" applyFont="1" applyBorder="1" applyAlignment="1">
      <alignment horizontal="center" vertical="top" shrinkToFit="1"/>
    </xf>
    <xf numFmtId="0" fontId="31" fillId="0" borderId="22" xfId="42" applyFont="1" applyBorder="1" applyAlignment="1">
      <alignment horizontal="center" vertical="top" shrinkToFit="1"/>
    </xf>
    <xf numFmtId="0" fontId="31" fillId="0" borderId="21" xfId="42" applyFont="1" applyBorder="1" applyAlignment="1">
      <alignment horizontal="center" vertical="top" shrinkToFit="1"/>
    </xf>
    <xf numFmtId="0" fontId="31" fillId="0" borderId="14" xfId="42" applyFont="1" applyBorder="1" applyAlignment="1">
      <alignment vertical="distributed" textRotation="255" shrinkToFit="1"/>
    </xf>
    <xf numFmtId="0" fontId="31" fillId="0" borderId="4" xfId="42" applyFont="1" applyBorder="1" applyAlignment="1">
      <alignment vertical="distributed" textRotation="255" shrinkToFit="1"/>
    </xf>
    <xf numFmtId="0" fontId="0" fillId="0" borderId="15" xfId="0" applyBorder="1" applyAlignment="1">
      <alignment vertical="distributed" textRotation="255" shrinkToFit="1"/>
    </xf>
    <xf numFmtId="0" fontId="31" fillId="0" borderId="4" xfId="42" applyFont="1" applyBorder="1" applyAlignment="1">
      <alignment horizontal="center" vertical="distributed" textRotation="255" shrinkToFit="1"/>
    </xf>
    <xf numFmtId="0" fontId="0" fillId="0" borderId="15" xfId="0" applyBorder="1" applyAlignment="1">
      <alignment horizontal="center" vertical="distributed" textRotation="255" shrinkToFit="1"/>
    </xf>
    <xf numFmtId="0" fontId="31" fillId="0" borderId="13" xfId="42" applyFont="1" applyBorder="1" applyAlignment="1">
      <alignment horizontal="center" vertical="center" shrinkToFit="1"/>
    </xf>
    <xf numFmtId="0" fontId="31" fillId="0" borderId="1" xfId="42" applyFont="1" applyBorder="1" applyAlignment="1">
      <alignment horizontal="center" vertical="center" shrinkToFit="1"/>
    </xf>
    <xf numFmtId="0" fontId="31" fillId="0" borderId="22" xfId="42" applyFont="1" applyBorder="1" applyAlignment="1">
      <alignment horizontal="center" vertical="center" shrinkToFit="1"/>
    </xf>
    <xf numFmtId="0" fontId="31" fillId="0" borderId="21" xfId="42" applyFont="1" applyBorder="1" applyAlignment="1">
      <alignment horizontal="center" vertical="center" shrinkToFit="1"/>
    </xf>
    <xf numFmtId="0" fontId="0" fillId="0" borderId="4" xfId="0" applyBorder="1" applyAlignment="1">
      <alignment vertical="center" textRotation="255" shrinkToFit="1"/>
    </xf>
    <xf numFmtId="0" fontId="31" fillId="0" borderId="1" xfId="42" applyFont="1" applyBorder="1" applyAlignment="1">
      <alignment vertical="distributed" textRotation="255" shrinkToFit="1"/>
    </xf>
    <xf numFmtId="0" fontId="31" fillId="0" borderId="3" xfId="42" applyFont="1" applyBorder="1" applyAlignment="1">
      <alignment vertical="distributed" textRotation="255" shrinkToFit="1"/>
    </xf>
    <xf numFmtId="0" fontId="0" fillId="0" borderId="5" xfId="0" applyBorder="1" applyAlignment="1">
      <alignment vertical="distributed" textRotation="255" shrinkToFit="1"/>
    </xf>
    <xf numFmtId="0" fontId="31" fillId="0" borderId="20" xfId="42" applyFont="1" applyBorder="1" applyAlignment="1">
      <alignment horizontal="center" vertical="distributed" shrinkToFit="1"/>
    </xf>
    <xf numFmtId="0" fontId="31" fillId="0" borderId="22" xfId="42" applyFont="1" applyBorder="1" applyAlignment="1">
      <alignment horizontal="center" vertical="distributed" shrinkToFit="1"/>
    </xf>
    <xf numFmtId="0" fontId="31" fillId="0" borderId="21" xfId="42" applyFont="1" applyBorder="1" applyAlignment="1">
      <alignment horizontal="center" vertical="distributed" shrinkToFit="1"/>
    </xf>
    <xf numFmtId="0" fontId="31" fillId="0" borderId="14" xfId="42" applyFont="1" applyBorder="1" applyAlignment="1">
      <alignment horizontal="center" vertical="distributed" textRotation="255" wrapText="1"/>
    </xf>
    <xf numFmtId="0" fontId="0" fillId="0" borderId="4" xfId="0" applyBorder="1" applyAlignment="1">
      <alignment horizontal="center" vertical="distributed" textRotation="255" wrapText="1"/>
    </xf>
    <xf numFmtId="0" fontId="0" fillId="0" borderId="15" xfId="0" applyBorder="1" applyAlignment="1">
      <alignment horizontal="center" vertical="distributed" textRotation="255" wrapText="1"/>
    </xf>
    <xf numFmtId="0" fontId="31" fillId="0" borderId="20" xfId="42" applyFont="1" applyBorder="1" applyAlignment="1">
      <alignment horizontal="center" vertical="center" shrinkToFit="1"/>
    </xf>
    <xf numFmtId="0" fontId="31" fillId="0" borderId="4" xfId="42" applyFont="1" applyBorder="1" applyAlignment="1">
      <alignment vertical="center" textRotation="255" shrinkToFit="1"/>
    </xf>
    <xf numFmtId="0" fontId="0" fillId="0" borderId="15" xfId="0" applyBorder="1" applyAlignment="1">
      <alignment vertical="center" textRotation="255" shrinkToFit="1"/>
    </xf>
    <xf numFmtId="0" fontId="10" fillId="0" borderId="20" xfId="43" applyFont="1" applyBorder="1" applyAlignment="1">
      <alignment horizontal="center" shrinkToFit="1"/>
    </xf>
    <xf numFmtId="0" fontId="10" fillId="0" borderId="21" xfId="43" quotePrefix="1" applyFont="1" applyBorder="1" applyAlignment="1">
      <alignment horizontal="center" shrinkToFit="1"/>
    </xf>
    <xf numFmtId="0" fontId="10" fillId="0" borderId="14" xfId="43" applyFont="1" applyBorder="1" applyAlignment="1">
      <alignment horizontal="center" vertical="center" textRotation="255" shrinkToFit="1"/>
    </xf>
    <xf numFmtId="0" fontId="10" fillId="0" borderId="4" xfId="43" applyFont="1" applyBorder="1" applyAlignment="1">
      <alignment horizontal="center" vertical="center" textRotation="255" shrinkToFit="1"/>
    </xf>
    <xf numFmtId="0" fontId="10" fillId="0" borderId="15" xfId="43" applyFont="1" applyBorder="1" applyAlignment="1">
      <alignment horizontal="center" vertical="center" textRotation="255" shrinkToFit="1"/>
    </xf>
    <xf numFmtId="0" fontId="10" fillId="0" borderId="4" xfId="43" quotePrefix="1" applyFont="1" applyBorder="1" applyAlignment="1">
      <alignment horizontal="center" vertical="center" textRotation="255" shrinkToFit="1"/>
    </xf>
    <xf numFmtId="0" fontId="10" fillId="0" borderId="1" xfId="43" applyFont="1" applyBorder="1" applyAlignment="1">
      <alignment horizontal="center" vertical="center" textRotation="255" shrinkToFit="1"/>
    </xf>
    <xf numFmtId="0" fontId="10" fillId="0" borderId="3" xfId="43" applyFont="1" applyBorder="1" applyAlignment="1">
      <alignment horizontal="center" vertical="center" textRotation="255" shrinkToFit="1"/>
    </xf>
    <xf numFmtId="0" fontId="10" fillId="0" borderId="5" xfId="43" applyFont="1" applyBorder="1" applyAlignment="1">
      <alignment horizontal="center" vertical="center" textRotation="255" shrinkToFit="1"/>
    </xf>
    <xf numFmtId="0" fontId="10" fillId="0" borderId="13" xfId="43" applyFont="1" applyBorder="1" applyAlignment="1">
      <alignment horizontal="center" vertical="center" textRotation="255" shrinkToFit="1"/>
    </xf>
    <xf numFmtId="0" fontId="10" fillId="0" borderId="4" xfId="43" applyFont="1" applyBorder="1" applyAlignment="1">
      <alignment vertical="center" textRotation="255" shrinkToFit="1"/>
    </xf>
    <xf numFmtId="0" fontId="10" fillId="0" borderId="14" xfId="43" applyFont="1" applyBorder="1" applyAlignment="1">
      <alignment vertical="center" textRotation="255" shrinkToFit="1"/>
    </xf>
  </cellXfs>
  <cellStyles count="1732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1000000}"/>
    <cellStyle name="見出し 2 2" xfId="34" xr:uid="{00000000-0005-0000-0000-000022000000}"/>
    <cellStyle name="見出し 3 2" xfId="35" xr:uid="{00000000-0005-0000-0000-000023000000}"/>
    <cellStyle name="見出し 4 2" xfId="36" xr:uid="{00000000-0005-0000-0000-000024000000}"/>
    <cellStyle name="集計 2" xfId="37" xr:uid="{00000000-0005-0000-0000-000025000000}"/>
    <cellStyle name="出力 2" xfId="38" xr:uid="{00000000-0005-0000-0000-000026000000}"/>
    <cellStyle name="説明文 2" xfId="39" xr:uid="{00000000-0005-0000-0000-000027000000}"/>
    <cellStyle name="入力 2" xfId="40" xr:uid="{00000000-0005-0000-0000-000028000000}"/>
    <cellStyle name="標準" xfId="0" builtinId="0"/>
    <cellStyle name="標準 2" xfId="46" xr:uid="{00000000-0005-0000-0000-00002A000000}"/>
    <cellStyle name="標準 3" xfId="45" xr:uid="{00000000-0005-0000-0000-00002B000000}"/>
    <cellStyle name="標準 3 10" xfId="56" xr:uid="{00000000-0005-0000-0000-00002C000000}"/>
    <cellStyle name="標準 3 10 10" xfId="327" xr:uid="{00000000-0005-0000-0000-00002D000000}"/>
    <cellStyle name="標準 3 10 11" xfId="391" xr:uid="{00000000-0005-0000-0000-00002E000000}"/>
    <cellStyle name="標準 3 10 12" xfId="650" xr:uid="{00000000-0005-0000-0000-00002F000000}"/>
    <cellStyle name="標準 3 10 13" xfId="619" xr:uid="{00000000-0005-0000-0000-000030000000}"/>
    <cellStyle name="標準 3 10 14" xfId="640" xr:uid="{00000000-0005-0000-0000-000031000000}"/>
    <cellStyle name="標準 3 10 15" xfId="887" xr:uid="{00000000-0005-0000-0000-000032000000}"/>
    <cellStyle name="標準 3 10 16" xfId="826" xr:uid="{00000000-0005-0000-0000-000033000000}"/>
    <cellStyle name="標準 3 10 17" xfId="875" xr:uid="{00000000-0005-0000-0000-000034000000}"/>
    <cellStyle name="標準 3 10 18" xfId="838" xr:uid="{00000000-0005-0000-0000-000035000000}"/>
    <cellStyle name="標準 3 10 19" xfId="952" xr:uid="{00000000-0005-0000-0000-000036000000}"/>
    <cellStyle name="標準 3 10 2" xfId="82" xr:uid="{00000000-0005-0000-0000-000037000000}"/>
    <cellStyle name="標準 3 10 2 10" xfId="738" xr:uid="{00000000-0005-0000-0000-000038000000}"/>
    <cellStyle name="標準 3 10 2 11" xfId="788" xr:uid="{00000000-0005-0000-0000-000039000000}"/>
    <cellStyle name="標準 3 10 2 12" xfId="913" xr:uid="{00000000-0005-0000-0000-00003A000000}"/>
    <cellStyle name="標準 3 10 2 13" xfId="983" xr:uid="{00000000-0005-0000-0000-00003B000000}"/>
    <cellStyle name="標準 3 10 2 14" xfId="1053" xr:uid="{00000000-0005-0000-0000-00003C000000}"/>
    <cellStyle name="標準 3 10 2 15" xfId="1123" xr:uid="{00000000-0005-0000-0000-00003D000000}"/>
    <cellStyle name="標準 3 10 2 16" xfId="1193" xr:uid="{00000000-0005-0000-0000-00003E000000}"/>
    <cellStyle name="標準 3 10 2 17" xfId="1263" xr:uid="{00000000-0005-0000-0000-00003F000000}"/>
    <cellStyle name="標準 3 10 2 18" xfId="1332" xr:uid="{00000000-0005-0000-0000-000040000000}"/>
    <cellStyle name="標準 3 10 2 19" xfId="1401" xr:uid="{00000000-0005-0000-0000-000041000000}"/>
    <cellStyle name="標準 3 10 2 2" xfId="219" xr:uid="{00000000-0005-0000-0000-000042000000}"/>
    <cellStyle name="標準 3 10 2 20" xfId="1467" xr:uid="{00000000-0005-0000-0000-000043000000}"/>
    <cellStyle name="標準 3 10 2 21" xfId="1531" xr:uid="{00000000-0005-0000-0000-000044000000}"/>
    <cellStyle name="標準 3 10 2 22" xfId="1590" xr:uid="{00000000-0005-0000-0000-000045000000}"/>
    <cellStyle name="標準 3 10 2 23" xfId="1648" xr:uid="{00000000-0005-0000-0000-000046000000}"/>
    <cellStyle name="標準 3 10 2 24" xfId="1698" xr:uid="{00000000-0005-0000-0000-000047000000}"/>
    <cellStyle name="標準 3 10 2 3" xfId="287" xr:uid="{00000000-0005-0000-0000-000048000000}"/>
    <cellStyle name="標準 3 10 2 4" xfId="352" xr:uid="{00000000-0005-0000-0000-000049000000}"/>
    <cellStyle name="標準 3 10 2 5" xfId="415" xr:uid="{00000000-0005-0000-0000-00004A000000}"/>
    <cellStyle name="標準 3 10 2 6" xfId="473" xr:uid="{00000000-0005-0000-0000-00004B000000}"/>
    <cellStyle name="標準 3 10 2 7" xfId="531" xr:uid="{00000000-0005-0000-0000-00004C000000}"/>
    <cellStyle name="標準 3 10 2 8" xfId="581" xr:uid="{00000000-0005-0000-0000-00004D000000}"/>
    <cellStyle name="標準 3 10 2 9" xfId="676" xr:uid="{00000000-0005-0000-0000-00004E000000}"/>
    <cellStyle name="標準 3 10 20" xfId="1027" xr:uid="{00000000-0005-0000-0000-00004F000000}"/>
    <cellStyle name="標準 3 10 21" xfId="1097" xr:uid="{00000000-0005-0000-0000-000050000000}"/>
    <cellStyle name="標準 3 10 22" xfId="1167" xr:uid="{00000000-0005-0000-0000-000051000000}"/>
    <cellStyle name="標準 3 10 23" xfId="1237" xr:uid="{00000000-0005-0000-0000-000052000000}"/>
    <cellStyle name="標準 3 10 24" xfId="1306" xr:uid="{00000000-0005-0000-0000-000053000000}"/>
    <cellStyle name="標準 3 10 25" xfId="1375" xr:uid="{00000000-0005-0000-0000-000054000000}"/>
    <cellStyle name="標準 3 10 26" xfId="1441" xr:uid="{00000000-0005-0000-0000-000055000000}"/>
    <cellStyle name="標準 3 10 27" xfId="1506" xr:uid="{00000000-0005-0000-0000-000056000000}"/>
    <cellStyle name="標準 3 10 3" xfId="95" xr:uid="{00000000-0005-0000-0000-000057000000}"/>
    <cellStyle name="標準 3 10 3 10" xfId="751" xr:uid="{00000000-0005-0000-0000-000058000000}"/>
    <cellStyle name="標準 3 10 3 11" xfId="801" xr:uid="{00000000-0005-0000-0000-000059000000}"/>
    <cellStyle name="標準 3 10 3 12" xfId="926" xr:uid="{00000000-0005-0000-0000-00005A000000}"/>
    <cellStyle name="標準 3 10 3 13" xfId="996" xr:uid="{00000000-0005-0000-0000-00005B000000}"/>
    <cellStyle name="標準 3 10 3 14" xfId="1066" xr:uid="{00000000-0005-0000-0000-00005C000000}"/>
    <cellStyle name="標準 3 10 3 15" xfId="1136" xr:uid="{00000000-0005-0000-0000-00005D000000}"/>
    <cellStyle name="標準 3 10 3 16" xfId="1206" xr:uid="{00000000-0005-0000-0000-00005E000000}"/>
    <cellStyle name="標準 3 10 3 17" xfId="1276" xr:uid="{00000000-0005-0000-0000-00005F000000}"/>
    <cellStyle name="標準 3 10 3 18" xfId="1345" xr:uid="{00000000-0005-0000-0000-000060000000}"/>
    <cellStyle name="標準 3 10 3 19" xfId="1414" xr:uid="{00000000-0005-0000-0000-000061000000}"/>
    <cellStyle name="標準 3 10 3 2" xfId="232" xr:uid="{00000000-0005-0000-0000-000062000000}"/>
    <cellStyle name="標準 3 10 3 20" xfId="1480" xr:uid="{00000000-0005-0000-0000-000063000000}"/>
    <cellStyle name="標準 3 10 3 21" xfId="1544" xr:uid="{00000000-0005-0000-0000-000064000000}"/>
    <cellStyle name="標準 3 10 3 22" xfId="1603" xr:uid="{00000000-0005-0000-0000-000065000000}"/>
    <cellStyle name="標準 3 10 3 23" xfId="1661" xr:uid="{00000000-0005-0000-0000-000066000000}"/>
    <cellStyle name="標準 3 10 3 24" xfId="1711" xr:uid="{00000000-0005-0000-0000-000067000000}"/>
    <cellStyle name="標準 3 10 3 3" xfId="300" xr:uid="{00000000-0005-0000-0000-000068000000}"/>
    <cellStyle name="標準 3 10 3 4" xfId="365" xr:uid="{00000000-0005-0000-0000-000069000000}"/>
    <cellStyle name="標準 3 10 3 5" xfId="428" xr:uid="{00000000-0005-0000-0000-00006A000000}"/>
    <cellStyle name="標準 3 10 3 6" xfId="486" xr:uid="{00000000-0005-0000-0000-00006B000000}"/>
    <cellStyle name="標準 3 10 3 7" xfId="544" xr:uid="{00000000-0005-0000-0000-00006C000000}"/>
    <cellStyle name="標準 3 10 3 8" xfId="594" xr:uid="{00000000-0005-0000-0000-00006D000000}"/>
    <cellStyle name="標準 3 10 3 9" xfId="689" xr:uid="{00000000-0005-0000-0000-00006E000000}"/>
    <cellStyle name="標準 3 10 4" xfId="108" xr:uid="{00000000-0005-0000-0000-00006F000000}"/>
    <cellStyle name="標準 3 10 4 10" xfId="764" xr:uid="{00000000-0005-0000-0000-000070000000}"/>
    <cellStyle name="標準 3 10 4 11" xfId="814" xr:uid="{00000000-0005-0000-0000-000071000000}"/>
    <cellStyle name="標準 3 10 4 12" xfId="939" xr:uid="{00000000-0005-0000-0000-000072000000}"/>
    <cellStyle name="標準 3 10 4 13" xfId="1009" xr:uid="{00000000-0005-0000-0000-000073000000}"/>
    <cellStyle name="標準 3 10 4 14" xfId="1079" xr:uid="{00000000-0005-0000-0000-000074000000}"/>
    <cellStyle name="標準 3 10 4 15" xfId="1149" xr:uid="{00000000-0005-0000-0000-000075000000}"/>
    <cellStyle name="標準 3 10 4 16" xfId="1219" xr:uid="{00000000-0005-0000-0000-000076000000}"/>
    <cellStyle name="標準 3 10 4 17" xfId="1289" xr:uid="{00000000-0005-0000-0000-000077000000}"/>
    <cellStyle name="標準 3 10 4 18" xfId="1358" xr:uid="{00000000-0005-0000-0000-000078000000}"/>
    <cellStyle name="標準 3 10 4 19" xfId="1427" xr:uid="{00000000-0005-0000-0000-000079000000}"/>
    <cellStyle name="標準 3 10 4 2" xfId="245" xr:uid="{00000000-0005-0000-0000-00007A000000}"/>
    <cellStyle name="標準 3 10 4 20" xfId="1493" xr:uid="{00000000-0005-0000-0000-00007B000000}"/>
    <cellStyle name="標準 3 10 4 21" xfId="1557" xr:uid="{00000000-0005-0000-0000-00007C000000}"/>
    <cellStyle name="標準 3 10 4 22" xfId="1616" xr:uid="{00000000-0005-0000-0000-00007D000000}"/>
    <cellStyle name="標準 3 10 4 23" xfId="1674" xr:uid="{00000000-0005-0000-0000-00007E000000}"/>
    <cellStyle name="標準 3 10 4 24" xfId="1724" xr:uid="{00000000-0005-0000-0000-00007F000000}"/>
    <cellStyle name="標準 3 10 4 3" xfId="313" xr:uid="{00000000-0005-0000-0000-000080000000}"/>
    <cellStyle name="標準 3 10 4 4" xfId="378" xr:uid="{00000000-0005-0000-0000-000081000000}"/>
    <cellStyle name="標準 3 10 4 5" xfId="441" xr:uid="{00000000-0005-0000-0000-000082000000}"/>
    <cellStyle name="標準 3 10 4 6" xfId="499" xr:uid="{00000000-0005-0000-0000-000083000000}"/>
    <cellStyle name="標準 3 10 4 7" xfId="557" xr:uid="{00000000-0005-0000-0000-000084000000}"/>
    <cellStyle name="標準 3 10 4 8" xfId="607" xr:uid="{00000000-0005-0000-0000-000085000000}"/>
    <cellStyle name="標準 3 10 4 9" xfId="702" xr:uid="{00000000-0005-0000-0000-000086000000}"/>
    <cellStyle name="標準 3 10 5" xfId="193" xr:uid="{00000000-0005-0000-0000-000087000000}"/>
    <cellStyle name="標準 3 10 6" xfId="142" xr:uid="{00000000-0005-0000-0000-000088000000}"/>
    <cellStyle name="標準 3 10 7" xfId="182" xr:uid="{00000000-0005-0000-0000-000089000000}"/>
    <cellStyle name="標準 3 10 8" xfId="153" xr:uid="{00000000-0005-0000-0000-00008A000000}"/>
    <cellStyle name="標準 3 10 9" xfId="262" xr:uid="{00000000-0005-0000-0000-00008B000000}"/>
    <cellStyle name="標準 3 11" xfId="57" xr:uid="{00000000-0005-0000-0000-00008C000000}"/>
    <cellStyle name="標準 3 11 10" xfId="329" xr:uid="{00000000-0005-0000-0000-00008D000000}"/>
    <cellStyle name="標準 3 11 11" xfId="393" xr:uid="{00000000-0005-0000-0000-00008E000000}"/>
    <cellStyle name="標準 3 11 12" xfId="651" xr:uid="{00000000-0005-0000-0000-00008F000000}"/>
    <cellStyle name="標準 3 11 13" xfId="618" xr:uid="{00000000-0005-0000-0000-000090000000}"/>
    <cellStyle name="標準 3 11 14" xfId="642" xr:uid="{00000000-0005-0000-0000-000091000000}"/>
    <cellStyle name="標準 3 11 15" xfId="888" xr:uid="{00000000-0005-0000-0000-000092000000}"/>
    <cellStyle name="標準 3 11 16" xfId="825" xr:uid="{00000000-0005-0000-0000-000093000000}"/>
    <cellStyle name="標準 3 11 17" xfId="877" xr:uid="{00000000-0005-0000-0000-000094000000}"/>
    <cellStyle name="標準 3 11 18" xfId="836" xr:uid="{00000000-0005-0000-0000-000095000000}"/>
    <cellStyle name="標準 3 11 19" xfId="954" xr:uid="{00000000-0005-0000-0000-000096000000}"/>
    <cellStyle name="標準 3 11 2" xfId="83" xr:uid="{00000000-0005-0000-0000-000097000000}"/>
    <cellStyle name="標準 3 11 2 10" xfId="739" xr:uid="{00000000-0005-0000-0000-000098000000}"/>
    <cellStyle name="標準 3 11 2 11" xfId="789" xr:uid="{00000000-0005-0000-0000-000099000000}"/>
    <cellStyle name="標準 3 11 2 12" xfId="914" xr:uid="{00000000-0005-0000-0000-00009A000000}"/>
    <cellStyle name="標準 3 11 2 13" xfId="984" xr:uid="{00000000-0005-0000-0000-00009B000000}"/>
    <cellStyle name="標準 3 11 2 14" xfId="1054" xr:uid="{00000000-0005-0000-0000-00009C000000}"/>
    <cellStyle name="標準 3 11 2 15" xfId="1124" xr:uid="{00000000-0005-0000-0000-00009D000000}"/>
    <cellStyle name="標準 3 11 2 16" xfId="1194" xr:uid="{00000000-0005-0000-0000-00009E000000}"/>
    <cellStyle name="標準 3 11 2 17" xfId="1264" xr:uid="{00000000-0005-0000-0000-00009F000000}"/>
    <cellStyle name="標準 3 11 2 18" xfId="1333" xr:uid="{00000000-0005-0000-0000-0000A0000000}"/>
    <cellStyle name="標準 3 11 2 19" xfId="1402" xr:uid="{00000000-0005-0000-0000-0000A1000000}"/>
    <cellStyle name="標準 3 11 2 2" xfId="220" xr:uid="{00000000-0005-0000-0000-0000A2000000}"/>
    <cellStyle name="標準 3 11 2 20" xfId="1468" xr:uid="{00000000-0005-0000-0000-0000A3000000}"/>
    <cellStyle name="標準 3 11 2 21" xfId="1532" xr:uid="{00000000-0005-0000-0000-0000A4000000}"/>
    <cellStyle name="標準 3 11 2 22" xfId="1591" xr:uid="{00000000-0005-0000-0000-0000A5000000}"/>
    <cellStyle name="標準 3 11 2 23" xfId="1649" xr:uid="{00000000-0005-0000-0000-0000A6000000}"/>
    <cellStyle name="標準 3 11 2 24" xfId="1699" xr:uid="{00000000-0005-0000-0000-0000A7000000}"/>
    <cellStyle name="標準 3 11 2 3" xfId="288" xr:uid="{00000000-0005-0000-0000-0000A8000000}"/>
    <cellStyle name="標準 3 11 2 4" xfId="353" xr:uid="{00000000-0005-0000-0000-0000A9000000}"/>
    <cellStyle name="標準 3 11 2 5" xfId="416" xr:uid="{00000000-0005-0000-0000-0000AA000000}"/>
    <cellStyle name="標準 3 11 2 6" xfId="474" xr:uid="{00000000-0005-0000-0000-0000AB000000}"/>
    <cellStyle name="標準 3 11 2 7" xfId="532" xr:uid="{00000000-0005-0000-0000-0000AC000000}"/>
    <cellStyle name="標準 3 11 2 8" xfId="582" xr:uid="{00000000-0005-0000-0000-0000AD000000}"/>
    <cellStyle name="標準 3 11 2 9" xfId="677" xr:uid="{00000000-0005-0000-0000-0000AE000000}"/>
    <cellStyle name="標準 3 11 20" xfId="1029" xr:uid="{00000000-0005-0000-0000-0000AF000000}"/>
    <cellStyle name="標準 3 11 21" xfId="1099" xr:uid="{00000000-0005-0000-0000-0000B0000000}"/>
    <cellStyle name="標準 3 11 22" xfId="1169" xr:uid="{00000000-0005-0000-0000-0000B1000000}"/>
    <cellStyle name="標準 3 11 23" xfId="1239" xr:uid="{00000000-0005-0000-0000-0000B2000000}"/>
    <cellStyle name="標準 3 11 24" xfId="1308" xr:uid="{00000000-0005-0000-0000-0000B3000000}"/>
    <cellStyle name="標準 3 11 25" xfId="1377" xr:uid="{00000000-0005-0000-0000-0000B4000000}"/>
    <cellStyle name="標準 3 11 26" xfId="1443" xr:uid="{00000000-0005-0000-0000-0000B5000000}"/>
    <cellStyle name="標準 3 11 27" xfId="1508" xr:uid="{00000000-0005-0000-0000-0000B6000000}"/>
    <cellStyle name="標準 3 11 3" xfId="96" xr:uid="{00000000-0005-0000-0000-0000B7000000}"/>
    <cellStyle name="標準 3 11 3 10" xfId="752" xr:uid="{00000000-0005-0000-0000-0000B8000000}"/>
    <cellStyle name="標準 3 11 3 11" xfId="802" xr:uid="{00000000-0005-0000-0000-0000B9000000}"/>
    <cellStyle name="標準 3 11 3 12" xfId="927" xr:uid="{00000000-0005-0000-0000-0000BA000000}"/>
    <cellStyle name="標準 3 11 3 13" xfId="997" xr:uid="{00000000-0005-0000-0000-0000BB000000}"/>
    <cellStyle name="標準 3 11 3 14" xfId="1067" xr:uid="{00000000-0005-0000-0000-0000BC000000}"/>
    <cellStyle name="標準 3 11 3 15" xfId="1137" xr:uid="{00000000-0005-0000-0000-0000BD000000}"/>
    <cellStyle name="標準 3 11 3 16" xfId="1207" xr:uid="{00000000-0005-0000-0000-0000BE000000}"/>
    <cellStyle name="標準 3 11 3 17" xfId="1277" xr:uid="{00000000-0005-0000-0000-0000BF000000}"/>
    <cellStyle name="標準 3 11 3 18" xfId="1346" xr:uid="{00000000-0005-0000-0000-0000C0000000}"/>
    <cellStyle name="標準 3 11 3 19" xfId="1415" xr:uid="{00000000-0005-0000-0000-0000C1000000}"/>
    <cellStyle name="標準 3 11 3 2" xfId="233" xr:uid="{00000000-0005-0000-0000-0000C2000000}"/>
    <cellStyle name="標準 3 11 3 20" xfId="1481" xr:uid="{00000000-0005-0000-0000-0000C3000000}"/>
    <cellStyle name="標準 3 11 3 21" xfId="1545" xr:uid="{00000000-0005-0000-0000-0000C4000000}"/>
    <cellStyle name="標準 3 11 3 22" xfId="1604" xr:uid="{00000000-0005-0000-0000-0000C5000000}"/>
    <cellStyle name="標準 3 11 3 23" xfId="1662" xr:uid="{00000000-0005-0000-0000-0000C6000000}"/>
    <cellStyle name="標準 3 11 3 24" xfId="1712" xr:uid="{00000000-0005-0000-0000-0000C7000000}"/>
    <cellStyle name="標準 3 11 3 3" xfId="301" xr:uid="{00000000-0005-0000-0000-0000C8000000}"/>
    <cellStyle name="標準 3 11 3 4" xfId="366" xr:uid="{00000000-0005-0000-0000-0000C9000000}"/>
    <cellStyle name="標準 3 11 3 5" xfId="429" xr:uid="{00000000-0005-0000-0000-0000CA000000}"/>
    <cellStyle name="標準 3 11 3 6" xfId="487" xr:uid="{00000000-0005-0000-0000-0000CB000000}"/>
    <cellStyle name="標準 3 11 3 7" xfId="545" xr:uid="{00000000-0005-0000-0000-0000CC000000}"/>
    <cellStyle name="標準 3 11 3 8" xfId="595" xr:uid="{00000000-0005-0000-0000-0000CD000000}"/>
    <cellStyle name="標準 3 11 3 9" xfId="690" xr:uid="{00000000-0005-0000-0000-0000CE000000}"/>
    <cellStyle name="標準 3 11 4" xfId="109" xr:uid="{00000000-0005-0000-0000-0000CF000000}"/>
    <cellStyle name="標準 3 11 4 10" xfId="765" xr:uid="{00000000-0005-0000-0000-0000D0000000}"/>
    <cellStyle name="標準 3 11 4 11" xfId="815" xr:uid="{00000000-0005-0000-0000-0000D1000000}"/>
    <cellStyle name="標準 3 11 4 12" xfId="940" xr:uid="{00000000-0005-0000-0000-0000D2000000}"/>
    <cellStyle name="標準 3 11 4 13" xfId="1010" xr:uid="{00000000-0005-0000-0000-0000D3000000}"/>
    <cellStyle name="標準 3 11 4 14" xfId="1080" xr:uid="{00000000-0005-0000-0000-0000D4000000}"/>
    <cellStyle name="標準 3 11 4 15" xfId="1150" xr:uid="{00000000-0005-0000-0000-0000D5000000}"/>
    <cellStyle name="標準 3 11 4 16" xfId="1220" xr:uid="{00000000-0005-0000-0000-0000D6000000}"/>
    <cellStyle name="標準 3 11 4 17" xfId="1290" xr:uid="{00000000-0005-0000-0000-0000D7000000}"/>
    <cellStyle name="標準 3 11 4 18" xfId="1359" xr:uid="{00000000-0005-0000-0000-0000D8000000}"/>
    <cellStyle name="標準 3 11 4 19" xfId="1428" xr:uid="{00000000-0005-0000-0000-0000D9000000}"/>
    <cellStyle name="標準 3 11 4 2" xfId="246" xr:uid="{00000000-0005-0000-0000-0000DA000000}"/>
    <cellStyle name="標準 3 11 4 20" xfId="1494" xr:uid="{00000000-0005-0000-0000-0000DB000000}"/>
    <cellStyle name="標準 3 11 4 21" xfId="1558" xr:uid="{00000000-0005-0000-0000-0000DC000000}"/>
    <cellStyle name="標準 3 11 4 22" xfId="1617" xr:uid="{00000000-0005-0000-0000-0000DD000000}"/>
    <cellStyle name="標準 3 11 4 23" xfId="1675" xr:uid="{00000000-0005-0000-0000-0000DE000000}"/>
    <cellStyle name="標準 3 11 4 24" xfId="1725" xr:uid="{00000000-0005-0000-0000-0000DF000000}"/>
    <cellStyle name="標準 3 11 4 3" xfId="314" xr:uid="{00000000-0005-0000-0000-0000E0000000}"/>
    <cellStyle name="標準 3 11 4 4" xfId="379" xr:uid="{00000000-0005-0000-0000-0000E1000000}"/>
    <cellStyle name="標準 3 11 4 5" xfId="442" xr:uid="{00000000-0005-0000-0000-0000E2000000}"/>
    <cellStyle name="標準 3 11 4 6" xfId="500" xr:uid="{00000000-0005-0000-0000-0000E3000000}"/>
    <cellStyle name="標準 3 11 4 7" xfId="558" xr:uid="{00000000-0005-0000-0000-0000E4000000}"/>
    <cellStyle name="標準 3 11 4 8" xfId="608" xr:uid="{00000000-0005-0000-0000-0000E5000000}"/>
    <cellStyle name="標準 3 11 4 9" xfId="703" xr:uid="{00000000-0005-0000-0000-0000E6000000}"/>
    <cellStyle name="標準 3 11 5" xfId="194" xr:uid="{00000000-0005-0000-0000-0000E7000000}"/>
    <cellStyle name="標準 3 11 6" xfId="141" xr:uid="{00000000-0005-0000-0000-0000E8000000}"/>
    <cellStyle name="標準 3 11 7" xfId="184" xr:uid="{00000000-0005-0000-0000-0000E9000000}"/>
    <cellStyle name="標準 3 11 8" xfId="151" xr:uid="{00000000-0005-0000-0000-0000EA000000}"/>
    <cellStyle name="標準 3 11 9" xfId="264" xr:uid="{00000000-0005-0000-0000-0000EB000000}"/>
    <cellStyle name="標準 3 12" xfId="58" xr:uid="{00000000-0005-0000-0000-0000EC000000}"/>
    <cellStyle name="標準 3 12 10" xfId="331" xr:uid="{00000000-0005-0000-0000-0000ED000000}"/>
    <cellStyle name="標準 3 12 11" xfId="395" xr:uid="{00000000-0005-0000-0000-0000EE000000}"/>
    <cellStyle name="標準 3 12 12" xfId="652" xr:uid="{00000000-0005-0000-0000-0000EF000000}"/>
    <cellStyle name="標準 3 12 13" xfId="617" xr:uid="{00000000-0005-0000-0000-0000F0000000}"/>
    <cellStyle name="標準 3 12 14" xfId="644" xr:uid="{00000000-0005-0000-0000-0000F1000000}"/>
    <cellStyle name="標準 3 12 15" xfId="889" xr:uid="{00000000-0005-0000-0000-0000F2000000}"/>
    <cellStyle name="標準 3 12 16" xfId="824" xr:uid="{00000000-0005-0000-0000-0000F3000000}"/>
    <cellStyle name="標準 3 12 17" xfId="879" xr:uid="{00000000-0005-0000-0000-0000F4000000}"/>
    <cellStyle name="標準 3 12 18" xfId="834" xr:uid="{00000000-0005-0000-0000-0000F5000000}"/>
    <cellStyle name="標準 3 12 19" xfId="956" xr:uid="{00000000-0005-0000-0000-0000F6000000}"/>
    <cellStyle name="標準 3 12 2" xfId="84" xr:uid="{00000000-0005-0000-0000-0000F7000000}"/>
    <cellStyle name="標準 3 12 2 10" xfId="740" xr:uid="{00000000-0005-0000-0000-0000F8000000}"/>
    <cellStyle name="標準 3 12 2 11" xfId="790" xr:uid="{00000000-0005-0000-0000-0000F9000000}"/>
    <cellStyle name="標準 3 12 2 12" xfId="915" xr:uid="{00000000-0005-0000-0000-0000FA000000}"/>
    <cellStyle name="標準 3 12 2 13" xfId="985" xr:uid="{00000000-0005-0000-0000-0000FB000000}"/>
    <cellStyle name="標準 3 12 2 14" xfId="1055" xr:uid="{00000000-0005-0000-0000-0000FC000000}"/>
    <cellStyle name="標準 3 12 2 15" xfId="1125" xr:uid="{00000000-0005-0000-0000-0000FD000000}"/>
    <cellStyle name="標準 3 12 2 16" xfId="1195" xr:uid="{00000000-0005-0000-0000-0000FE000000}"/>
    <cellStyle name="標準 3 12 2 17" xfId="1265" xr:uid="{00000000-0005-0000-0000-0000FF000000}"/>
    <cellStyle name="標準 3 12 2 18" xfId="1334" xr:uid="{00000000-0005-0000-0000-000000010000}"/>
    <cellStyle name="標準 3 12 2 19" xfId="1403" xr:uid="{00000000-0005-0000-0000-000001010000}"/>
    <cellStyle name="標準 3 12 2 2" xfId="221" xr:uid="{00000000-0005-0000-0000-000002010000}"/>
    <cellStyle name="標準 3 12 2 20" xfId="1469" xr:uid="{00000000-0005-0000-0000-000003010000}"/>
    <cellStyle name="標準 3 12 2 21" xfId="1533" xr:uid="{00000000-0005-0000-0000-000004010000}"/>
    <cellStyle name="標準 3 12 2 22" xfId="1592" xr:uid="{00000000-0005-0000-0000-000005010000}"/>
    <cellStyle name="標準 3 12 2 23" xfId="1650" xr:uid="{00000000-0005-0000-0000-000006010000}"/>
    <cellStyle name="標準 3 12 2 24" xfId="1700" xr:uid="{00000000-0005-0000-0000-000007010000}"/>
    <cellStyle name="標準 3 12 2 3" xfId="289" xr:uid="{00000000-0005-0000-0000-000008010000}"/>
    <cellStyle name="標準 3 12 2 4" xfId="354" xr:uid="{00000000-0005-0000-0000-000009010000}"/>
    <cellStyle name="標準 3 12 2 5" xfId="417" xr:uid="{00000000-0005-0000-0000-00000A010000}"/>
    <cellStyle name="標準 3 12 2 6" xfId="475" xr:uid="{00000000-0005-0000-0000-00000B010000}"/>
    <cellStyle name="標準 3 12 2 7" xfId="533" xr:uid="{00000000-0005-0000-0000-00000C010000}"/>
    <cellStyle name="標準 3 12 2 8" xfId="583" xr:uid="{00000000-0005-0000-0000-00000D010000}"/>
    <cellStyle name="標準 3 12 2 9" xfId="678" xr:uid="{00000000-0005-0000-0000-00000E010000}"/>
    <cellStyle name="標準 3 12 20" xfId="1031" xr:uid="{00000000-0005-0000-0000-00000F010000}"/>
    <cellStyle name="標準 3 12 21" xfId="1101" xr:uid="{00000000-0005-0000-0000-000010010000}"/>
    <cellStyle name="標準 3 12 22" xfId="1171" xr:uid="{00000000-0005-0000-0000-000011010000}"/>
    <cellStyle name="標準 3 12 23" xfId="1241" xr:uid="{00000000-0005-0000-0000-000012010000}"/>
    <cellStyle name="標準 3 12 24" xfId="1310" xr:uid="{00000000-0005-0000-0000-000013010000}"/>
    <cellStyle name="標準 3 12 25" xfId="1379" xr:uid="{00000000-0005-0000-0000-000014010000}"/>
    <cellStyle name="標準 3 12 26" xfId="1445" xr:uid="{00000000-0005-0000-0000-000015010000}"/>
    <cellStyle name="標準 3 12 27" xfId="1510" xr:uid="{00000000-0005-0000-0000-000016010000}"/>
    <cellStyle name="標準 3 12 3" xfId="97" xr:uid="{00000000-0005-0000-0000-000017010000}"/>
    <cellStyle name="標準 3 12 3 10" xfId="753" xr:uid="{00000000-0005-0000-0000-000018010000}"/>
    <cellStyle name="標準 3 12 3 11" xfId="803" xr:uid="{00000000-0005-0000-0000-000019010000}"/>
    <cellStyle name="標準 3 12 3 12" xfId="928" xr:uid="{00000000-0005-0000-0000-00001A010000}"/>
    <cellStyle name="標準 3 12 3 13" xfId="998" xr:uid="{00000000-0005-0000-0000-00001B010000}"/>
    <cellStyle name="標準 3 12 3 14" xfId="1068" xr:uid="{00000000-0005-0000-0000-00001C010000}"/>
    <cellStyle name="標準 3 12 3 15" xfId="1138" xr:uid="{00000000-0005-0000-0000-00001D010000}"/>
    <cellStyle name="標準 3 12 3 16" xfId="1208" xr:uid="{00000000-0005-0000-0000-00001E010000}"/>
    <cellStyle name="標準 3 12 3 17" xfId="1278" xr:uid="{00000000-0005-0000-0000-00001F010000}"/>
    <cellStyle name="標準 3 12 3 18" xfId="1347" xr:uid="{00000000-0005-0000-0000-000020010000}"/>
    <cellStyle name="標準 3 12 3 19" xfId="1416" xr:uid="{00000000-0005-0000-0000-000021010000}"/>
    <cellStyle name="標準 3 12 3 2" xfId="234" xr:uid="{00000000-0005-0000-0000-000022010000}"/>
    <cellStyle name="標準 3 12 3 20" xfId="1482" xr:uid="{00000000-0005-0000-0000-000023010000}"/>
    <cellStyle name="標準 3 12 3 21" xfId="1546" xr:uid="{00000000-0005-0000-0000-000024010000}"/>
    <cellStyle name="標準 3 12 3 22" xfId="1605" xr:uid="{00000000-0005-0000-0000-000025010000}"/>
    <cellStyle name="標準 3 12 3 23" xfId="1663" xr:uid="{00000000-0005-0000-0000-000026010000}"/>
    <cellStyle name="標準 3 12 3 24" xfId="1713" xr:uid="{00000000-0005-0000-0000-000027010000}"/>
    <cellStyle name="標準 3 12 3 3" xfId="302" xr:uid="{00000000-0005-0000-0000-000028010000}"/>
    <cellStyle name="標準 3 12 3 4" xfId="367" xr:uid="{00000000-0005-0000-0000-000029010000}"/>
    <cellStyle name="標準 3 12 3 5" xfId="430" xr:uid="{00000000-0005-0000-0000-00002A010000}"/>
    <cellStyle name="標準 3 12 3 6" xfId="488" xr:uid="{00000000-0005-0000-0000-00002B010000}"/>
    <cellStyle name="標準 3 12 3 7" xfId="546" xr:uid="{00000000-0005-0000-0000-00002C010000}"/>
    <cellStyle name="標準 3 12 3 8" xfId="596" xr:uid="{00000000-0005-0000-0000-00002D010000}"/>
    <cellStyle name="標準 3 12 3 9" xfId="691" xr:uid="{00000000-0005-0000-0000-00002E010000}"/>
    <cellStyle name="標準 3 12 4" xfId="110" xr:uid="{00000000-0005-0000-0000-00002F010000}"/>
    <cellStyle name="標準 3 12 4 10" xfId="766" xr:uid="{00000000-0005-0000-0000-000030010000}"/>
    <cellStyle name="標準 3 12 4 11" xfId="816" xr:uid="{00000000-0005-0000-0000-000031010000}"/>
    <cellStyle name="標準 3 12 4 12" xfId="941" xr:uid="{00000000-0005-0000-0000-000032010000}"/>
    <cellStyle name="標準 3 12 4 13" xfId="1011" xr:uid="{00000000-0005-0000-0000-000033010000}"/>
    <cellStyle name="標準 3 12 4 14" xfId="1081" xr:uid="{00000000-0005-0000-0000-000034010000}"/>
    <cellStyle name="標準 3 12 4 15" xfId="1151" xr:uid="{00000000-0005-0000-0000-000035010000}"/>
    <cellStyle name="標準 3 12 4 16" xfId="1221" xr:uid="{00000000-0005-0000-0000-000036010000}"/>
    <cellStyle name="標準 3 12 4 17" xfId="1291" xr:uid="{00000000-0005-0000-0000-000037010000}"/>
    <cellStyle name="標準 3 12 4 18" xfId="1360" xr:uid="{00000000-0005-0000-0000-000038010000}"/>
    <cellStyle name="標準 3 12 4 19" xfId="1429" xr:uid="{00000000-0005-0000-0000-000039010000}"/>
    <cellStyle name="標準 3 12 4 2" xfId="247" xr:uid="{00000000-0005-0000-0000-00003A010000}"/>
    <cellStyle name="標準 3 12 4 20" xfId="1495" xr:uid="{00000000-0005-0000-0000-00003B010000}"/>
    <cellStyle name="標準 3 12 4 21" xfId="1559" xr:uid="{00000000-0005-0000-0000-00003C010000}"/>
    <cellStyle name="標準 3 12 4 22" xfId="1618" xr:uid="{00000000-0005-0000-0000-00003D010000}"/>
    <cellStyle name="標準 3 12 4 23" xfId="1676" xr:uid="{00000000-0005-0000-0000-00003E010000}"/>
    <cellStyle name="標準 3 12 4 24" xfId="1726" xr:uid="{00000000-0005-0000-0000-00003F010000}"/>
    <cellStyle name="標準 3 12 4 3" xfId="315" xr:uid="{00000000-0005-0000-0000-000040010000}"/>
    <cellStyle name="標準 3 12 4 4" xfId="380" xr:uid="{00000000-0005-0000-0000-000041010000}"/>
    <cellStyle name="標準 3 12 4 5" xfId="443" xr:uid="{00000000-0005-0000-0000-000042010000}"/>
    <cellStyle name="標準 3 12 4 6" xfId="501" xr:uid="{00000000-0005-0000-0000-000043010000}"/>
    <cellStyle name="標準 3 12 4 7" xfId="559" xr:uid="{00000000-0005-0000-0000-000044010000}"/>
    <cellStyle name="標準 3 12 4 8" xfId="609" xr:uid="{00000000-0005-0000-0000-000045010000}"/>
    <cellStyle name="標準 3 12 4 9" xfId="704" xr:uid="{00000000-0005-0000-0000-000046010000}"/>
    <cellStyle name="標準 3 12 5" xfId="195" xr:uid="{00000000-0005-0000-0000-000047010000}"/>
    <cellStyle name="標準 3 12 6" xfId="140" xr:uid="{00000000-0005-0000-0000-000048010000}"/>
    <cellStyle name="標準 3 12 7" xfId="186" xr:uid="{00000000-0005-0000-0000-000049010000}"/>
    <cellStyle name="標準 3 12 8" xfId="149" xr:uid="{00000000-0005-0000-0000-00004A010000}"/>
    <cellStyle name="標準 3 12 9" xfId="266" xr:uid="{00000000-0005-0000-0000-00004B010000}"/>
    <cellStyle name="標準 3 13" xfId="59" xr:uid="{00000000-0005-0000-0000-00004C010000}"/>
    <cellStyle name="標準 3 13 10" xfId="268" xr:uid="{00000000-0005-0000-0000-00004D010000}"/>
    <cellStyle name="標準 3 13 11" xfId="333" xr:uid="{00000000-0005-0000-0000-00004E010000}"/>
    <cellStyle name="標準 3 13 12" xfId="653" xr:uid="{00000000-0005-0000-0000-00004F010000}"/>
    <cellStyle name="標準 3 13 13" xfId="616" xr:uid="{00000000-0005-0000-0000-000050010000}"/>
    <cellStyle name="標準 3 13 14" xfId="629" xr:uid="{00000000-0005-0000-0000-000051010000}"/>
    <cellStyle name="標準 3 13 15" xfId="890" xr:uid="{00000000-0005-0000-0000-000052010000}"/>
    <cellStyle name="標準 3 13 16" xfId="823" xr:uid="{00000000-0005-0000-0000-000053010000}"/>
    <cellStyle name="標準 3 13 17" xfId="856" xr:uid="{00000000-0005-0000-0000-000054010000}"/>
    <cellStyle name="標準 3 13 18" xfId="853" xr:uid="{00000000-0005-0000-0000-000055010000}"/>
    <cellStyle name="標準 3 13 19" xfId="832" xr:uid="{00000000-0005-0000-0000-000056010000}"/>
    <cellStyle name="標準 3 13 2" xfId="85" xr:uid="{00000000-0005-0000-0000-000057010000}"/>
    <cellStyle name="標準 3 13 2 10" xfId="741" xr:uid="{00000000-0005-0000-0000-000058010000}"/>
    <cellStyle name="標準 3 13 2 11" xfId="791" xr:uid="{00000000-0005-0000-0000-000059010000}"/>
    <cellStyle name="標準 3 13 2 12" xfId="916" xr:uid="{00000000-0005-0000-0000-00005A010000}"/>
    <cellStyle name="標準 3 13 2 13" xfId="986" xr:uid="{00000000-0005-0000-0000-00005B010000}"/>
    <cellStyle name="標準 3 13 2 14" xfId="1056" xr:uid="{00000000-0005-0000-0000-00005C010000}"/>
    <cellStyle name="標準 3 13 2 15" xfId="1126" xr:uid="{00000000-0005-0000-0000-00005D010000}"/>
    <cellStyle name="標準 3 13 2 16" xfId="1196" xr:uid="{00000000-0005-0000-0000-00005E010000}"/>
    <cellStyle name="標準 3 13 2 17" xfId="1266" xr:uid="{00000000-0005-0000-0000-00005F010000}"/>
    <cellStyle name="標準 3 13 2 18" xfId="1335" xr:uid="{00000000-0005-0000-0000-000060010000}"/>
    <cellStyle name="標準 3 13 2 19" xfId="1404" xr:uid="{00000000-0005-0000-0000-000061010000}"/>
    <cellStyle name="標準 3 13 2 2" xfId="222" xr:uid="{00000000-0005-0000-0000-000062010000}"/>
    <cellStyle name="標準 3 13 2 20" xfId="1470" xr:uid="{00000000-0005-0000-0000-000063010000}"/>
    <cellStyle name="標準 3 13 2 21" xfId="1534" xr:uid="{00000000-0005-0000-0000-000064010000}"/>
    <cellStyle name="標準 3 13 2 22" xfId="1593" xr:uid="{00000000-0005-0000-0000-000065010000}"/>
    <cellStyle name="標準 3 13 2 23" xfId="1651" xr:uid="{00000000-0005-0000-0000-000066010000}"/>
    <cellStyle name="標準 3 13 2 24" xfId="1701" xr:uid="{00000000-0005-0000-0000-000067010000}"/>
    <cellStyle name="標準 3 13 2 3" xfId="290" xr:uid="{00000000-0005-0000-0000-000068010000}"/>
    <cellStyle name="標準 3 13 2 4" xfId="355" xr:uid="{00000000-0005-0000-0000-000069010000}"/>
    <cellStyle name="標準 3 13 2 5" xfId="418" xr:uid="{00000000-0005-0000-0000-00006A010000}"/>
    <cellStyle name="標準 3 13 2 6" xfId="476" xr:uid="{00000000-0005-0000-0000-00006B010000}"/>
    <cellStyle name="標準 3 13 2 7" xfId="534" xr:uid="{00000000-0005-0000-0000-00006C010000}"/>
    <cellStyle name="標準 3 13 2 8" xfId="584" xr:uid="{00000000-0005-0000-0000-00006D010000}"/>
    <cellStyle name="標準 3 13 2 9" xfId="679" xr:uid="{00000000-0005-0000-0000-00006E010000}"/>
    <cellStyle name="標準 3 13 20" xfId="958" xr:uid="{00000000-0005-0000-0000-00006F010000}"/>
    <cellStyle name="標準 3 13 21" xfId="1033" xr:uid="{00000000-0005-0000-0000-000070010000}"/>
    <cellStyle name="標準 3 13 22" xfId="1103" xr:uid="{00000000-0005-0000-0000-000071010000}"/>
    <cellStyle name="標準 3 13 23" xfId="1173" xr:uid="{00000000-0005-0000-0000-000072010000}"/>
    <cellStyle name="標準 3 13 24" xfId="1243" xr:uid="{00000000-0005-0000-0000-000073010000}"/>
    <cellStyle name="標準 3 13 25" xfId="1312" xr:uid="{00000000-0005-0000-0000-000074010000}"/>
    <cellStyle name="標準 3 13 26" xfId="1381" xr:uid="{00000000-0005-0000-0000-000075010000}"/>
    <cellStyle name="標準 3 13 27" xfId="1447" xr:uid="{00000000-0005-0000-0000-000076010000}"/>
    <cellStyle name="標準 3 13 3" xfId="98" xr:uid="{00000000-0005-0000-0000-000077010000}"/>
    <cellStyle name="標準 3 13 3 10" xfId="754" xr:uid="{00000000-0005-0000-0000-000078010000}"/>
    <cellStyle name="標準 3 13 3 11" xfId="804" xr:uid="{00000000-0005-0000-0000-000079010000}"/>
    <cellStyle name="標準 3 13 3 12" xfId="929" xr:uid="{00000000-0005-0000-0000-00007A010000}"/>
    <cellStyle name="標準 3 13 3 13" xfId="999" xr:uid="{00000000-0005-0000-0000-00007B010000}"/>
    <cellStyle name="標準 3 13 3 14" xfId="1069" xr:uid="{00000000-0005-0000-0000-00007C010000}"/>
    <cellStyle name="標準 3 13 3 15" xfId="1139" xr:uid="{00000000-0005-0000-0000-00007D010000}"/>
    <cellStyle name="標準 3 13 3 16" xfId="1209" xr:uid="{00000000-0005-0000-0000-00007E010000}"/>
    <cellStyle name="標準 3 13 3 17" xfId="1279" xr:uid="{00000000-0005-0000-0000-00007F010000}"/>
    <cellStyle name="標準 3 13 3 18" xfId="1348" xr:uid="{00000000-0005-0000-0000-000080010000}"/>
    <cellStyle name="標準 3 13 3 19" xfId="1417" xr:uid="{00000000-0005-0000-0000-000081010000}"/>
    <cellStyle name="標準 3 13 3 2" xfId="235" xr:uid="{00000000-0005-0000-0000-000082010000}"/>
    <cellStyle name="標準 3 13 3 20" xfId="1483" xr:uid="{00000000-0005-0000-0000-000083010000}"/>
    <cellStyle name="標準 3 13 3 21" xfId="1547" xr:uid="{00000000-0005-0000-0000-000084010000}"/>
    <cellStyle name="標準 3 13 3 22" xfId="1606" xr:uid="{00000000-0005-0000-0000-000085010000}"/>
    <cellStyle name="標準 3 13 3 23" xfId="1664" xr:uid="{00000000-0005-0000-0000-000086010000}"/>
    <cellStyle name="標準 3 13 3 24" xfId="1714" xr:uid="{00000000-0005-0000-0000-000087010000}"/>
    <cellStyle name="標準 3 13 3 3" xfId="303" xr:uid="{00000000-0005-0000-0000-000088010000}"/>
    <cellStyle name="標準 3 13 3 4" xfId="368" xr:uid="{00000000-0005-0000-0000-000089010000}"/>
    <cellStyle name="標準 3 13 3 5" xfId="431" xr:uid="{00000000-0005-0000-0000-00008A010000}"/>
    <cellStyle name="標準 3 13 3 6" xfId="489" xr:uid="{00000000-0005-0000-0000-00008B010000}"/>
    <cellStyle name="標準 3 13 3 7" xfId="547" xr:uid="{00000000-0005-0000-0000-00008C010000}"/>
    <cellStyle name="標準 3 13 3 8" xfId="597" xr:uid="{00000000-0005-0000-0000-00008D010000}"/>
    <cellStyle name="標準 3 13 3 9" xfId="692" xr:uid="{00000000-0005-0000-0000-00008E010000}"/>
    <cellStyle name="標準 3 13 4" xfId="111" xr:uid="{00000000-0005-0000-0000-00008F010000}"/>
    <cellStyle name="標準 3 13 4 10" xfId="767" xr:uid="{00000000-0005-0000-0000-000090010000}"/>
    <cellStyle name="標準 3 13 4 11" xfId="817" xr:uid="{00000000-0005-0000-0000-000091010000}"/>
    <cellStyle name="標準 3 13 4 12" xfId="942" xr:uid="{00000000-0005-0000-0000-000092010000}"/>
    <cellStyle name="標準 3 13 4 13" xfId="1012" xr:uid="{00000000-0005-0000-0000-000093010000}"/>
    <cellStyle name="標準 3 13 4 14" xfId="1082" xr:uid="{00000000-0005-0000-0000-000094010000}"/>
    <cellStyle name="標準 3 13 4 15" xfId="1152" xr:uid="{00000000-0005-0000-0000-000095010000}"/>
    <cellStyle name="標準 3 13 4 16" xfId="1222" xr:uid="{00000000-0005-0000-0000-000096010000}"/>
    <cellStyle name="標準 3 13 4 17" xfId="1292" xr:uid="{00000000-0005-0000-0000-000097010000}"/>
    <cellStyle name="標準 3 13 4 18" xfId="1361" xr:uid="{00000000-0005-0000-0000-000098010000}"/>
    <cellStyle name="標準 3 13 4 19" xfId="1430" xr:uid="{00000000-0005-0000-0000-000099010000}"/>
    <cellStyle name="標準 3 13 4 2" xfId="248" xr:uid="{00000000-0005-0000-0000-00009A010000}"/>
    <cellStyle name="標準 3 13 4 20" xfId="1496" xr:uid="{00000000-0005-0000-0000-00009B010000}"/>
    <cellStyle name="標準 3 13 4 21" xfId="1560" xr:uid="{00000000-0005-0000-0000-00009C010000}"/>
    <cellStyle name="標準 3 13 4 22" xfId="1619" xr:uid="{00000000-0005-0000-0000-00009D010000}"/>
    <cellStyle name="標準 3 13 4 23" xfId="1677" xr:uid="{00000000-0005-0000-0000-00009E010000}"/>
    <cellStyle name="標準 3 13 4 24" xfId="1727" xr:uid="{00000000-0005-0000-0000-00009F010000}"/>
    <cellStyle name="標準 3 13 4 3" xfId="316" xr:uid="{00000000-0005-0000-0000-0000A0010000}"/>
    <cellStyle name="標準 3 13 4 4" xfId="381" xr:uid="{00000000-0005-0000-0000-0000A1010000}"/>
    <cellStyle name="標準 3 13 4 5" xfId="444" xr:uid="{00000000-0005-0000-0000-0000A2010000}"/>
    <cellStyle name="標準 3 13 4 6" xfId="502" xr:uid="{00000000-0005-0000-0000-0000A3010000}"/>
    <cellStyle name="標準 3 13 4 7" xfId="560" xr:uid="{00000000-0005-0000-0000-0000A4010000}"/>
    <cellStyle name="標準 3 13 4 8" xfId="610" xr:uid="{00000000-0005-0000-0000-0000A5010000}"/>
    <cellStyle name="標準 3 13 4 9" xfId="705" xr:uid="{00000000-0005-0000-0000-0000A6010000}"/>
    <cellStyle name="標準 3 13 5" xfId="196" xr:uid="{00000000-0005-0000-0000-0000A7010000}"/>
    <cellStyle name="標準 3 13 6" xfId="139" xr:uid="{00000000-0005-0000-0000-0000A8010000}"/>
    <cellStyle name="標準 3 13 7" xfId="166" xr:uid="{00000000-0005-0000-0000-0000A9010000}"/>
    <cellStyle name="標準 3 13 8" xfId="188" xr:uid="{00000000-0005-0000-0000-0000AA010000}"/>
    <cellStyle name="標準 3 13 9" xfId="147" xr:uid="{00000000-0005-0000-0000-0000AB010000}"/>
    <cellStyle name="標準 3 14" xfId="60" xr:uid="{00000000-0005-0000-0000-0000AC010000}"/>
    <cellStyle name="標準 3 14 10" xfId="256" xr:uid="{00000000-0005-0000-0000-0000AD010000}"/>
    <cellStyle name="標準 3 14 11" xfId="323" xr:uid="{00000000-0005-0000-0000-0000AE010000}"/>
    <cellStyle name="標準 3 14 12" xfId="654" xr:uid="{00000000-0005-0000-0000-0000AF010000}"/>
    <cellStyle name="標準 3 14 13" xfId="615" xr:uid="{00000000-0005-0000-0000-0000B0010000}"/>
    <cellStyle name="標準 3 14 14" xfId="630" xr:uid="{00000000-0005-0000-0000-0000B1010000}"/>
    <cellStyle name="標準 3 14 15" xfId="891" xr:uid="{00000000-0005-0000-0000-0000B2010000}"/>
    <cellStyle name="標準 3 14 16" xfId="822" xr:uid="{00000000-0005-0000-0000-0000B3010000}"/>
    <cellStyle name="標準 3 14 17" xfId="857" xr:uid="{00000000-0005-0000-0000-0000B4010000}"/>
    <cellStyle name="標準 3 14 18" xfId="852" xr:uid="{00000000-0005-0000-0000-0000B5010000}"/>
    <cellStyle name="標準 3 14 19" xfId="845" xr:uid="{00000000-0005-0000-0000-0000B6010000}"/>
    <cellStyle name="標準 3 14 2" xfId="86" xr:uid="{00000000-0005-0000-0000-0000B7010000}"/>
    <cellStyle name="標準 3 14 2 10" xfId="742" xr:uid="{00000000-0005-0000-0000-0000B8010000}"/>
    <cellStyle name="標準 3 14 2 11" xfId="792" xr:uid="{00000000-0005-0000-0000-0000B9010000}"/>
    <cellStyle name="標準 3 14 2 12" xfId="917" xr:uid="{00000000-0005-0000-0000-0000BA010000}"/>
    <cellStyle name="標準 3 14 2 13" xfId="987" xr:uid="{00000000-0005-0000-0000-0000BB010000}"/>
    <cellStyle name="標準 3 14 2 14" xfId="1057" xr:uid="{00000000-0005-0000-0000-0000BC010000}"/>
    <cellStyle name="標準 3 14 2 15" xfId="1127" xr:uid="{00000000-0005-0000-0000-0000BD010000}"/>
    <cellStyle name="標準 3 14 2 16" xfId="1197" xr:uid="{00000000-0005-0000-0000-0000BE010000}"/>
    <cellStyle name="標準 3 14 2 17" xfId="1267" xr:uid="{00000000-0005-0000-0000-0000BF010000}"/>
    <cellStyle name="標準 3 14 2 18" xfId="1336" xr:uid="{00000000-0005-0000-0000-0000C0010000}"/>
    <cellStyle name="標準 3 14 2 19" xfId="1405" xr:uid="{00000000-0005-0000-0000-0000C1010000}"/>
    <cellStyle name="標準 3 14 2 2" xfId="223" xr:uid="{00000000-0005-0000-0000-0000C2010000}"/>
    <cellStyle name="標準 3 14 2 20" xfId="1471" xr:uid="{00000000-0005-0000-0000-0000C3010000}"/>
    <cellStyle name="標準 3 14 2 21" xfId="1535" xr:uid="{00000000-0005-0000-0000-0000C4010000}"/>
    <cellStyle name="標準 3 14 2 22" xfId="1594" xr:uid="{00000000-0005-0000-0000-0000C5010000}"/>
    <cellStyle name="標準 3 14 2 23" xfId="1652" xr:uid="{00000000-0005-0000-0000-0000C6010000}"/>
    <cellStyle name="標準 3 14 2 24" xfId="1702" xr:uid="{00000000-0005-0000-0000-0000C7010000}"/>
    <cellStyle name="標準 3 14 2 3" xfId="291" xr:uid="{00000000-0005-0000-0000-0000C8010000}"/>
    <cellStyle name="標準 3 14 2 4" xfId="356" xr:uid="{00000000-0005-0000-0000-0000C9010000}"/>
    <cellStyle name="標準 3 14 2 5" xfId="419" xr:uid="{00000000-0005-0000-0000-0000CA010000}"/>
    <cellStyle name="標準 3 14 2 6" xfId="477" xr:uid="{00000000-0005-0000-0000-0000CB010000}"/>
    <cellStyle name="標準 3 14 2 7" xfId="535" xr:uid="{00000000-0005-0000-0000-0000CC010000}"/>
    <cellStyle name="標準 3 14 2 8" xfId="585" xr:uid="{00000000-0005-0000-0000-0000CD010000}"/>
    <cellStyle name="標準 3 14 2 9" xfId="680" xr:uid="{00000000-0005-0000-0000-0000CE010000}"/>
    <cellStyle name="標準 3 14 20" xfId="868" xr:uid="{00000000-0005-0000-0000-0000CF010000}"/>
    <cellStyle name="標準 3 14 21" xfId="1020" xr:uid="{00000000-0005-0000-0000-0000D0010000}"/>
    <cellStyle name="標準 3 14 22" xfId="1090" xr:uid="{00000000-0005-0000-0000-0000D1010000}"/>
    <cellStyle name="標準 3 14 23" xfId="1160" xr:uid="{00000000-0005-0000-0000-0000D2010000}"/>
    <cellStyle name="標準 3 14 24" xfId="1230" xr:uid="{00000000-0005-0000-0000-0000D3010000}"/>
    <cellStyle name="標準 3 14 25" xfId="1300" xr:uid="{00000000-0005-0000-0000-0000D4010000}"/>
    <cellStyle name="標準 3 14 26" xfId="1369" xr:uid="{00000000-0005-0000-0000-0000D5010000}"/>
    <cellStyle name="標準 3 14 27" xfId="1437" xr:uid="{00000000-0005-0000-0000-0000D6010000}"/>
    <cellStyle name="標準 3 14 3" xfId="99" xr:uid="{00000000-0005-0000-0000-0000D7010000}"/>
    <cellStyle name="標準 3 14 3 10" xfId="755" xr:uid="{00000000-0005-0000-0000-0000D8010000}"/>
    <cellStyle name="標準 3 14 3 11" xfId="805" xr:uid="{00000000-0005-0000-0000-0000D9010000}"/>
    <cellStyle name="標準 3 14 3 12" xfId="930" xr:uid="{00000000-0005-0000-0000-0000DA010000}"/>
    <cellStyle name="標準 3 14 3 13" xfId="1000" xr:uid="{00000000-0005-0000-0000-0000DB010000}"/>
    <cellStyle name="標準 3 14 3 14" xfId="1070" xr:uid="{00000000-0005-0000-0000-0000DC010000}"/>
    <cellStyle name="標準 3 14 3 15" xfId="1140" xr:uid="{00000000-0005-0000-0000-0000DD010000}"/>
    <cellStyle name="標準 3 14 3 16" xfId="1210" xr:uid="{00000000-0005-0000-0000-0000DE010000}"/>
    <cellStyle name="標準 3 14 3 17" xfId="1280" xr:uid="{00000000-0005-0000-0000-0000DF010000}"/>
    <cellStyle name="標準 3 14 3 18" xfId="1349" xr:uid="{00000000-0005-0000-0000-0000E0010000}"/>
    <cellStyle name="標準 3 14 3 19" xfId="1418" xr:uid="{00000000-0005-0000-0000-0000E1010000}"/>
    <cellStyle name="標準 3 14 3 2" xfId="236" xr:uid="{00000000-0005-0000-0000-0000E2010000}"/>
    <cellStyle name="標準 3 14 3 20" xfId="1484" xr:uid="{00000000-0005-0000-0000-0000E3010000}"/>
    <cellStyle name="標準 3 14 3 21" xfId="1548" xr:uid="{00000000-0005-0000-0000-0000E4010000}"/>
    <cellStyle name="標準 3 14 3 22" xfId="1607" xr:uid="{00000000-0005-0000-0000-0000E5010000}"/>
    <cellStyle name="標準 3 14 3 23" xfId="1665" xr:uid="{00000000-0005-0000-0000-0000E6010000}"/>
    <cellStyle name="標準 3 14 3 24" xfId="1715" xr:uid="{00000000-0005-0000-0000-0000E7010000}"/>
    <cellStyle name="標準 3 14 3 3" xfId="304" xr:uid="{00000000-0005-0000-0000-0000E8010000}"/>
    <cellStyle name="標準 3 14 3 4" xfId="369" xr:uid="{00000000-0005-0000-0000-0000E9010000}"/>
    <cellStyle name="標準 3 14 3 5" xfId="432" xr:uid="{00000000-0005-0000-0000-0000EA010000}"/>
    <cellStyle name="標準 3 14 3 6" xfId="490" xr:uid="{00000000-0005-0000-0000-0000EB010000}"/>
    <cellStyle name="標準 3 14 3 7" xfId="548" xr:uid="{00000000-0005-0000-0000-0000EC010000}"/>
    <cellStyle name="標準 3 14 3 8" xfId="598" xr:uid="{00000000-0005-0000-0000-0000ED010000}"/>
    <cellStyle name="標準 3 14 3 9" xfId="693" xr:uid="{00000000-0005-0000-0000-0000EE010000}"/>
    <cellStyle name="標準 3 14 4" xfId="112" xr:uid="{00000000-0005-0000-0000-0000EF010000}"/>
    <cellStyle name="標準 3 14 4 10" xfId="768" xr:uid="{00000000-0005-0000-0000-0000F0010000}"/>
    <cellStyle name="標準 3 14 4 11" xfId="818" xr:uid="{00000000-0005-0000-0000-0000F1010000}"/>
    <cellStyle name="標準 3 14 4 12" xfId="943" xr:uid="{00000000-0005-0000-0000-0000F2010000}"/>
    <cellStyle name="標準 3 14 4 13" xfId="1013" xr:uid="{00000000-0005-0000-0000-0000F3010000}"/>
    <cellStyle name="標準 3 14 4 14" xfId="1083" xr:uid="{00000000-0005-0000-0000-0000F4010000}"/>
    <cellStyle name="標準 3 14 4 15" xfId="1153" xr:uid="{00000000-0005-0000-0000-0000F5010000}"/>
    <cellStyle name="標準 3 14 4 16" xfId="1223" xr:uid="{00000000-0005-0000-0000-0000F6010000}"/>
    <cellStyle name="標準 3 14 4 17" xfId="1293" xr:uid="{00000000-0005-0000-0000-0000F7010000}"/>
    <cellStyle name="標準 3 14 4 18" xfId="1362" xr:uid="{00000000-0005-0000-0000-0000F8010000}"/>
    <cellStyle name="標準 3 14 4 19" xfId="1431" xr:uid="{00000000-0005-0000-0000-0000F9010000}"/>
    <cellStyle name="標準 3 14 4 2" xfId="249" xr:uid="{00000000-0005-0000-0000-0000FA010000}"/>
    <cellStyle name="標準 3 14 4 20" xfId="1497" xr:uid="{00000000-0005-0000-0000-0000FB010000}"/>
    <cellStyle name="標準 3 14 4 21" xfId="1561" xr:uid="{00000000-0005-0000-0000-0000FC010000}"/>
    <cellStyle name="標準 3 14 4 22" xfId="1620" xr:uid="{00000000-0005-0000-0000-0000FD010000}"/>
    <cellStyle name="標準 3 14 4 23" xfId="1678" xr:uid="{00000000-0005-0000-0000-0000FE010000}"/>
    <cellStyle name="標準 3 14 4 24" xfId="1728" xr:uid="{00000000-0005-0000-0000-0000FF010000}"/>
    <cellStyle name="標準 3 14 4 3" xfId="317" xr:uid="{00000000-0005-0000-0000-000000020000}"/>
    <cellStyle name="標準 3 14 4 4" xfId="382" xr:uid="{00000000-0005-0000-0000-000001020000}"/>
    <cellStyle name="標準 3 14 4 5" xfId="445" xr:uid="{00000000-0005-0000-0000-000002020000}"/>
    <cellStyle name="標準 3 14 4 6" xfId="503" xr:uid="{00000000-0005-0000-0000-000003020000}"/>
    <cellStyle name="標準 3 14 4 7" xfId="561" xr:uid="{00000000-0005-0000-0000-000004020000}"/>
    <cellStyle name="標準 3 14 4 8" xfId="611" xr:uid="{00000000-0005-0000-0000-000005020000}"/>
    <cellStyle name="標準 3 14 4 9" xfId="706" xr:uid="{00000000-0005-0000-0000-000006020000}"/>
    <cellStyle name="標準 3 14 5" xfId="197" xr:uid="{00000000-0005-0000-0000-000007020000}"/>
    <cellStyle name="標準 3 14 6" xfId="138" xr:uid="{00000000-0005-0000-0000-000008020000}"/>
    <cellStyle name="標準 3 14 7" xfId="167" xr:uid="{00000000-0005-0000-0000-000009020000}"/>
    <cellStyle name="標準 3 14 8" xfId="175" xr:uid="{00000000-0005-0000-0000-00000A020000}"/>
    <cellStyle name="標準 3 14 9" xfId="159" xr:uid="{00000000-0005-0000-0000-00000B020000}"/>
    <cellStyle name="標準 3 15" xfId="61" xr:uid="{00000000-0005-0000-0000-00000C020000}"/>
    <cellStyle name="標準 3 15 10" xfId="161" xr:uid="{00000000-0005-0000-0000-00000D020000}"/>
    <cellStyle name="標準 3 15 11" xfId="253" xr:uid="{00000000-0005-0000-0000-00000E020000}"/>
    <cellStyle name="標準 3 15 12" xfId="655" xr:uid="{00000000-0005-0000-0000-00000F020000}"/>
    <cellStyle name="標準 3 15 13" xfId="717" xr:uid="{00000000-0005-0000-0000-000010020000}"/>
    <cellStyle name="標準 3 15 14" xfId="631" xr:uid="{00000000-0005-0000-0000-000011020000}"/>
    <cellStyle name="標準 3 15 15" xfId="892" xr:uid="{00000000-0005-0000-0000-000012020000}"/>
    <cellStyle name="標準 3 15 16" xfId="962" xr:uid="{00000000-0005-0000-0000-000013020000}"/>
    <cellStyle name="標準 3 15 17" xfId="858" xr:uid="{00000000-0005-0000-0000-000014020000}"/>
    <cellStyle name="標準 3 15 18" xfId="851" xr:uid="{00000000-0005-0000-0000-000015020000}"/>
    <cellStyle name="標準 3 15 19" xfId="863" xr:uid="{00000000-0005-0000-0000-000016020000}"/>
    <cellStyle name="標準 3 15 2" xfId="87" xr:uid="{00000000-0005-0000-0000-000017020000}"/>
    <cellStyle name="標準 3 15 2 10" xfId="743" xr:uid="{00000000-0005-0000-0000-000018020000}"/>
    <cellStyle name="標準 3 15 2 11" xfId="793" xr:uid="{00000000-0005-0000-0000-000019020000}"/>
    <cellStyle name="標準 3 15 2 12" xfId="918" xr:uid="{00000000-0005-0000-0000-00001A020000}"/>
    <cellStyle name="標準 3 15 2 13" xfId="988" xr:uid="{00000000-0005-0000-0000-00001B020000}"/>
    <cellStyle name="標準 3 15 2 14" xfId="1058" xr:uid="{00000000-0005-0000-0000-00001C020000}"/>
    <cellStyle name="標準 3 15 2 15" xfId="1128" xr:uid="{00000000-0005-0000-0000-00001D020000}"/>
    <cellStyle name="標準 3 15 2 16" xfId="1198" xr:uid="{00000000-0005-0000-0000-00001E020000}"/>
    <cellStyle name="標準 3 15 2 17" xfId="1268" xr:uid="{00000000-0005-0000-0000-00001F020000}"/>
    <cellStyle name="標準 3 15 2 18" xfId="1337" xr:uid="{00000000-0005-0000-0000-000020020000}"/>
    <cellStyle name="標準 3 15 2 19" xfId="1406" xr:uid="{00000000-0005-0000-0000-000021020000}"/>
    <cellStyle name="標準 3 15 2 2" xfId="224" xr:uid="{00000000-0005-0000-0000-000022020000}"/>
    <cellStyle name="標準 3 15 2 20" xfId="1472" xr:uid="{00000000-0005-0000-0000-000023020000}"/>
    <cellStyle name="標準 3 15 2 21" xfId="1536" xr:uid="{00000000-0005-0000-0000-000024020000}"/>
    <cellStyle name="標準 3 15 2 22" xfId="1595" xr:uid="{00000000-0005-0000-0000-000025020000}"/>
    <cellStyle name="標準 3 15 2 23" xfId="1653" xr:uid="{00000000-0005-0000-0000-000026020000}"/>
    <cellStyle name="標準 3 15 2 24" xfId="1703" xr:uid="{00000000-0005-0000-0000-000027020000}"/>
    <cellStyle name="標準 3 15 2 3" xfId="292" xr:uid="{00000000-0005-0000-0000-000028020000}"/>
    <cellStyle name="標準 3 15 2 4" xfId="357" xr:uid="{00000000-0005-0000-0000-000029020000}"/>
    <cellStyle name="標準 3 15 2 5" xfId="420" xr:uid="{00000000-0005-0000-0000-00002A020000}"/>
    <cellStyle name="標準 3 15 2 6" xfId="478" xr:uid="{00000000-0005-0000-0000-00002B020000}"/>
    <cellStyle name="標準 3 15 2 7" xfId="536" xr:uid="{00000000-0005-0000-0000-00002C020000}"/>
    <cellStyle name="標準 3 15 2 8" xfId="586" xr:uid="{00000000-0005-0000-0000-00002D020000}"/>
    <cellStyle name="標準 3 15 2 9" xfId="681" xr:uid="{00000000-0005-0000-0000-00002E020000}"/>
    <cellStyle name="標準 3 15 20" xfId="847" xr:uid="{00000000-0005-0000-0000-00002F020000}"/>
    <cellStyle name="標準 3 15 21" xfId="886" xr:uid="{00000000-0005-0000-0000-000030020000}"/>
    <cellStyle name="標準 3 15 22" xfId="1017" xr:uid="{00000000-0005-0000-0000-000031020000}"/>
    <cellStyle name="標準 3 15 23" xfId="1087" xr:uid="{00000000-0005-0000-0000-000032020000}"/>
    <cellStyle name="標準 3 15 24" xfId="1157" xr:uid="{00000000-0005-0000-0000-000033020000}"/>
    <cellStyle name="標準 3 15 25" xfId="1227" xr:uid="{00000000-0005-0000-0000-000034020000}"/>
    <cellStyle name="標準 3 15 26" xfId="1297" xr:uid="{00000000-0005-0000-0000-000035020000}"/>
    <cellStyle name="標準 3 15 27" xfId="1366" xr:uid="{00000000-0005-0000-0000-000036020000}"/>
    <cellStyle name="標準 3 15 3" xfId="100" xr:uid="{00000000-0005-0000-0000-000037020000}"/>
    <cellStyle name="標準 3 15 3 10" xfId="756" xr:uid="{00000000-0005-0000-0000-000038020000}"/>
    <cellStyle name="標準 3 15 3 11" xfId="806" xr:uid="{00000000-0005-0000-0000-000039020000}"/>
    <cellStyle name="標準 3 15 3 12" xfId="931" xr:uid="{00000000-0005-0000-0000-00003A020000}"/>
    <cellStyle name="標準 3 15 3 13" xfId="1001" xr:uid="{00000000-0005-0000-0000-00003B020000}"/>
    <cellStyle name="標準 3 15 3 14" xfId="1071" xr:uid="{00000000-0005-0000-0000-00003C020000}"/>
    <cellStyle name="標準 3 15 3 15" xfId="1141" xr:uid="{00000000-0005-0000-0000-00003D020000}"/>
    <cellStyle name="標準 3 15 3 16" xfId="1211" xr:uid="{00000000-0005-0000-0000-00003E020000}"/>
    <cellStyle name="標準 3 15 3 17" xfId="1281" xr:uid="{00000000-0005-0000-0000-00003F020000}"/>
    <cellStyle name="標準 3 15 3 18" xfId="1350" xr:uid="{00000000-0005-0000-0000-000040020000}"/>
    <cellStyle name="標準 3 15 3 19" xfId="1419" xr:uid="{00000000-0005-0000-0000-000041020000}"/>
    <cellStyle name="標準 3 15 3 2" xfId="237" xr:uid="{00000000-0005-0000-0000-000042020000}"/>
    <cellStyle name="標準 3 15 3 20" xfId="1485" xr:uid="{00000000-0005-0000-0000-000043020000}"/>
    <cellStyle name="標準 3 15 3 21" xfId="1549" xr:uid="{00000000-0005-0000-0000-000044020000}"/>
    <cellStyle name="標準 3 15 3 22" xfId="1608" xr:uid="{00000000-0005-0000-0000-000045020000}"/>
    <cellStyle name="標準 3 15 3 23" xfId="1666" xr:uid="{00000000-0005-0000-0000-000046020000}"/>
    <cellStyle name="標準 3 15 3 24" xfId="1716" xr:uid="{00000000-0005-0000-0000-000047020000}"/>
    <cellStyle name="標準 3 15 3 3" xfId="305" xr:uid="{00000000-0005-0000-0000-000048020000}"/>
    <cellStyle name="標準 3 15 3 4" xfId="370" xr:uid="{00000000-0005-0000-0000-000049020000}"/>
    <cellStyle name="標準 3 15 3 5" xfId="433" xr:uid="{00000000-0005-0000-0000-00004A020000}"/>
    <cellStyle name="標準 3 15 3 6" xfId="491" xr:uid="{00000000-0005-0000-0000-00004B020000}"/>
    <cellStyle name="標準 3 15 3 7" xfId="549" xr:uid="{00000000-0005-0000-0000-00004C020000}"/>
    <cellStyle name="標準 3 15 3 8" xfId="599" xr:uid="{00000000-0005-0000-0000-00004D020000}"/>
    <cellStyle name="標準 3 15 3 9" xfId="694" xr:uid="{00000000-0005-0000-0000-00004E020000}"/>
    <cellStyle name="標準 3 15 4" xfId="113" xr:uid="{00000000-0005-0000-0000-00004F020000}"/>
    <cellStyle name="標準 3 15 4 10" xfId="769" xr:uid="{00000000-0005-0000-0000-000050020000}"/>
    <cellStyle name="標準 3 15 4 11" xfId="819" xr:uid="{00000000-0005-0000-0000-000051020000}"/>
    <cellStyle name="標準 3 15 4 12" xfId="944" xr:uid="{00000000-0005-0000-0000-000052020000}"/>
    <cellStyle name="標準 3 15 4 13" xfId="1014" xr:uid="{00000000-0005-0000-0000-000053020000}"/>
    <cellStyle name="標準 3 15 4 14" xfId="1084" xr:uid="{00000000-0005-0000-0000-000054020000}"/>
    <cellStyle name="標準 3 15 4 15" xfId="1154" xr:uid="{00000000-0005-0000-0000-000055020000}"/>
    <cellStyle name="標準 3 15 4 16" xfId="1224" xr:uid="{00000000-0005-0000-0000-000056020000}"/>
    <cellStyle name="標準 3 15 4 17" xfId="1294" xr:uid="{00000000-0005-0000-0000-000057020000}"/>
    <cellStyle name="標準 3 15 4 18" xfId="1363" xr:uid="{00000000-0005-0000-0000-000058020000}"/>
    <cellStyle name="標準 3 15 4 19" xfId="1432" xr:uid="{00000000-0005-0000-0000-000059020000}"/>
    <cellStyle name="標準 3 15 4 2" xfId="250" xr:uid="{00000000-0005-0000-0000-00005A020000}"/>
    <cellStyle name="標準 3 15 4 20" xfId="1498" xr:uid="{00000000-0005-0000-0000-00005B020000}"/>
    <cellStyle name="標準 3 15 4 21" xfId="1562" xr:uid="{00000000-0005-0000-0000-00005C020000}"/>
    <cellStyle name="標準 3 15 4 22" xfId="1621" xr:uid="{00000000-0005-0000-0000-00005D020000}"/>
    <cellStyle name="標準 3 15 4 23" xfId="1679" xr:uid="{00000000-0005-0000-0000-00005E020000}"/>
    <cellStyle name="標準 3 15 4 24" xfId="1729" xr:uid="{00000000-0005-0000-0000-00005F020000}"/>
    <cellStyle name="標準 3 15 4 3" xfId="318" xr:uid="{00000000-0005-0000-0000-000060020000}"/>
    <cellStyle name="標準 3 15 4 4" xfId="383" xr:uid="{00000000-0005-0000-0000-000061020000}"/>
    <cellStyle name="標準 3 15 4 5" xfId="446" xr:uid="{00000000-0005-0000-0000-000062020000}"/>
    <cellStyle name="標準 3 15 4 6" xfId="504" xr:uid="{00000000-0005-0000-0000-000063020000}"/>
    <cellStyle name="標準 3 15 4 7" xfId="562" xr:uid="{00000000-0005-0000-0000-000064020000}"/>
    <cellStyle name="標準 3 15 4 8" xfId="612" xr:uid="{00000000-0005-0000-0000-000065020000}"/>
    <cellStyle name="標準 3 15 4 9" xfId="707" xr:uid="{00000000-0005-0000-0000-000066020000}"/>
    <cellStyle name="標準 3 15 5" xfId="198" xr:uid="{00000000-0005-0000-0000-000067020000}"/>
    <cellStyle name="標準 3 15 6" xfId="137" xr:uid="{00000000-0005-0000-0000-000068020000}"/>
    <cellStyle name="標準 3 15 7" xfId="168" xr:uid="{00000000-0005-0000-0000-000069020000}"/>
    <cellStyle name="標準 3 15 8" xfId="132" xr:uid="{00000000-0005-0000-0000-00006A020000}"/>
    <cellStyle name="標準 3 15 9" xfId="173" xr:uid="{00000000-0005-0000-0000-00006B020000}"/>
    <cellStyle name="標準 3 16" xfId="62" xr:uid="{00000000-0005-0000-0000-00006C020000}"/>
    <cellStyle name="標準 3 16 10" xfId="143" xr:uid="{00000000-0005-0000-0000-00006D020000}"/>
    <cellStyle name="標準 3 16 11" xfId="178" xr:uid="{00000000-0005-0000-0000-00006E020000}"/>
    <cellStyle name="標準 3 16 12" xfId="656" xr:uid="{00000000-0005-0000-0000-00006F020000}"/>
    <cellStyle name="標準 3 16 13" xfId="718" xr:uid="{00000000-0005-0000-0000-000070020000}"/>
    <cellStyle name="標準 3 16 14" xfId="632" xr:uid="{00000000-0005-0000-0000-000071020000}"/>
    <cellStyle name="標準 3 16 15" xfId="893" xr:uid="{00000000-0005-0000-0000-000072020000}"/>
    <cellStyle name="標準 3 16 16" xfId="963" xr:uid="{00000000-0005-0000-0000-000073020000}"/>
    <cellStyle name="標準 3 16 17" xfId="859" xr:uid="{00000000-0005-0000-0000-000074020000}"/>
    <cellStyle name="標準 3 16 18" xfId="850" xr:uid="{00000000-0005-0000-0000-000075020000}"/>
    <cellStyle name="標準 3 16 19" xfId="865" xr:uid="{00000000-0005-0000-0000-000076020000}"/>
    <cellStyle name="標準 3 16 2" xfId="88" xr:uid="{00000000-0005-0000-0000-000077020000}"/>
    <cellStyle name="標準 3 16 2 10" xfId="744" xr:uid="{00000000-0005-0000-0000-000078020000}"/>
    <cellStyle name="標準 3 16 2 11" xfId="794" xr:uid="{00000000-0005-0000-0000-000079020000}"/>
    <cellStyle name="標準 3 16 2 12" xfId="919" xr:uid="{00000000-0005-0000-0000-00007A020000}"/>
    <cellStyle name="標準 3 16 2 13" xfId="989" xr:uid="{00000000-0005-0000-0000-00007B020000}"/>
    <cellStyle name="標準 3 16 2 14" xfId="1059" xr:uid="{00000000-0005-0000-0000-00007C020000}"/>
    <cellStyle name="標準 3 16 2 15" xfId="1129" xr:uid="{00000000-0005-0000-0000-00007D020000}"/>
    <cellStyle name="標準 3 16 2 16" xfId="1199" xr:uid="{00000000-0005-0000-0000-00007E020000}"/>
    <cellStyle name="標準 3 16 2 17" xfId="1269" xr:uid="{00000000-0005-0000-0000-00007F020000}"/>
    <cellStyle name="標準 3 16 2 18" xfId="1338" xr:uid="{00000000-0005-0000-0000-000080020000}"/>
    <cellStyle name="標準 3 16 2 19" xfId="1407" xr:uid="{00000000-0005-0000-0000-000081020000}"/>
    <cellStyle name="標準 3 16 2 2" xfId="225" xr:uid="{00000000-0005-0000-0000-000082020000}"/>
    <cellStyle name="標準 3 16 2 20" xfId="1473" xr:uid="{00000000-0005-0000-0000-000083020000}"/>
    <cellStyle name="標準 3 16 2 21" xfId="1537" xr:uid="{00000000-0005-0000-0000-000084020000}"/>
    <cellStyle name="標準 3 16 2 22" xfId="1596" xr:uid="{00000000-0005-0000-0000-000085020000}"/>
    <cellStyle name="標準 3 16 2 23" xfId="1654" xr:uid="{00000000-0005-0000-0000-000086020000}"/>
    <cellStyle name="標準 3 16 2 24" xfId="1704" xr:uid="{00000000-0005-0000-0000-000087020000}"/>
    <cellStyle name="標準 3 16 2 3" xfId="293" xr:uid="{00000000-0005-0000-0000-000088020000}"/>
    <cellStyle name="標準 3 16 2 4" xfId="358" xr:uid="{00000000-0005-0000-0000-000089020000}"/>
    <cellStyle name="標準 3 16 2 5" xfId="421" xr:uid="{00000000-0005-0000-0000-00008A020000}"/>
    <cellStyle name="標準 3 16 2 6" xfId="479" xr:uid="{00000000-0005-0000-0000-00008B020000}"/>
    <cellStyle name="標準 3 16 2 7" xfId="537" xr:uid="{00000000-0005-0000-0000-00008C020000}"/>
    <cellStyle name="標準 3 16 2 8" xfId="587" xr:uid="{00000000-0005-0000-0000-00008D020000}"/>
    <cellStyle name="標準 3 16 2 9" xfId="682" xr:uid="{00000000-0005-0000-0000-00008E020000}"/>
    <cellStyle name="標準 3 16 20" xfId="827" xr:uid="{00000000-0005-0000-0000-00008F020000}"/>
    <cellStyle name="標準 3 16 21" xfId="870" xr:uid="{00000000-0005-0000-0000-000090020000}"/>
    <cellStyle name="標準 3 16 22" xfId="842" xr:uid="{00000000-0005-0000-0000-000091020000}"/>
    <cellStyle name="標準 3 16 23" xfId="871" xr:uid="{00000000-0005-0000-0000-000092020000}"/>
    <cellStyle name="標準 3 16 24" xfId="1023" xr:uid="{00000000-0005-0000-0000-000093020000}"/>
    <cellStyle name="標準 3 16 25" xfId="1093" xr:uid="{00000000-0005-0000-0000-000094020000}"/>
    <cellStyle name="標準 3 16 26" xfId="1163" xr:uid="{00000000-0005-0000-0000-000095020000}"/>
    <cellStyle name="標準 3 16 27" xfId="1233" xr:uid="{00000000-0005-0000-0000-000096020000}"/>
    <cellStyle name="標準 3 16 3" xfId="101" xr:uid="{00000000-0005-0000-0000-000097020000}"/>
    <cellStyle name="標準 3 16 3 10" xfId="757" xr:uid="{00000000-0005-0000-0000-000098020000}"/>
    <cellStyle name="標準 3 16 3 11" xfId="807" xr:uid="{00000000-0005-0000-0000-000099020000}"/>
    <cellStyle name="標準 3 16 3 12" xfId="932" xr:uid="{00000000-0005-0000-0000-00009A020000}"/>
    <cellStyle name="標準 3 16 3 13" xfId="1002" xr:uid="{00000000-0005-0000-0000-00009B020000}"/>
    <cellStyle name="標準 3 16 3 14" xfId="1072" xr:uid="{00000000-0005-0000-0000-00009C020000}"/>
    <cellStyle name="標準 3 16 3 15" xfId="1142" xr:uid="{00000000-0005-0000-0000-00009D020000}"/>
    <cellStyle name="標準 3 16 3 16" xfId="1212" xr:uid="{00000000-0005-0000-0000-00009E020000}"/>
    <cellStyle name="標準 3 16 3 17" xfId="1282" xr:uid="{00000000-0005-0000-0000-00009F020000}"/>
    <cellStyle name="標準 3 16 3 18" xfId="1351" xr:uid="{00000000-0005-0000-0000-0000A0020000}"/>
    <cellStyle name="標準 3 16 3 19" xfId="1420" xr:uid="{00000000-0005-0000-0000-0000A1020000}"/>
    <cellStyle name="標準 3 16 3 2" xfId="238" xr:uid="{00000000-0005-0000-0000-0000A2020000}"/>
    <cellStyle name="標準 3 16 3 20" xfId="1486" xr:uid="{00000000-0005-0000-0000-0000A3020000}"/>
    <cellStyle name="標準 3 16 3 21" xfId="1550" xr:uid="{00000000-0005-0000-0000-0000A4020000}"/>
    <cellStyle name="標準 3 16 3 22" xfId="1609" xr:uid="{00000000-0005-0000-0000-0000A5020000}"/>
    <cellStyle name="標準 3 16 3 23" xfId="1667" xr:uid="{00000000-0005-0000-0000-0000A6020000}"/>
    <cellStyle name="標準 3 16 3 24" xfId="1717" xr:uid="{00000000-0005-0000-0000-0000A7020000}"/>
    <cellStyle name="標準 3 16 3 3" xfId="306" xr:uid="{00000000-0005-0000-0000-0000A8020000}"/>
    <cellStyle name="標準 3 16 3 4" xfId="371" xr:uid="{00000000-0005-0000-0000-0000A9020000}"/>
    <cellStyle name="標準 3 16 3 5" xfId="434" xr:uid="{00000000-0005-0000-0000-0000AA020000}"/>
    <cellStyle name="標準 3 16 3 6" xfId="492" xr:uid="{00000000-0005-0000-0000-0000AB020000}"/>
    <cellStyle name="標準 3 16 3 7" xfId="550" xr:uid="{00000000-0005-0000-0000-0000AC020000}"/>
    <cellStyle name="標準 3 16 3 8" xfId="600" xr:uid="{00000000-0005-0000-0000-0000AD020000}"/>
    <cellStyle name="標準 3 16 3 9" xfId="695" xr:uid="{00000000-0005-0000-0000-0000AE020000}"/>
    <cellStyle name="標準 3 16 4" xfId="114" xr:uid="{00000000-0005-0000-0000-0000AF020000}"/>
    <cellStyle name="標準 3 16 4 10" xfId="770" xr:uid="{00000000-0005-0000-0000-0000B0020000}"/>
    <cellStyle name="標準 3 16 4 11" xfId="820" xr:uid="{00000000-0005-0000-0000-0000B1020000}"/>
    <cellStyle name="標準 3 16 4 12" xfId="945" xr:uid="{00000000-0005-0000-0000-0000B2020000}"/>
    <cellStyle name="標準 3 16 4 13" xfId="1015" xr:uid="{00000000-0005-0000-0000-0000B3020000}"/>
    <cellStyle name="標準 3 16 4 14" xfId="1085" xr:uid="{00000000-0005-0000-0000-0000B4020000}"/>
    <cellStyle name="標準 3 16 4 15" xfId="1155" xr:uid="{00000000-0005-0000-0000-0000B5020000}"/>
    <cellStyle name="標準 3 16 4 16" xfId="1225" xr:uid="{00000000-0005-0000-0000-0000B6020000}"/>
    <cellStyle name="標準 3 16 4 17" xfId="1295" xr:uid="{00000000-0005-0000-0000-0000B7020000}"/>
    <cellStyle name="標準 3 16 4 18" xfId="1364" xr:uid="{00000000-0005-0000-0000-0000B8020000}"/>
    <cellStyle name="標準 3 16 4 19" xfId="1433" xr:uid="{00000000-0005-0000-0000-0000B9020000}"/>
    <cellStyle name="標準 3 16 4 2" xfId="251" xr:uid="{00000000-0005-0000-0000-0000BA020000}"/>
    <cellStyle name="標準 3 16 4 20" xfId="1499" xr:uid="{00000000-0005-0000-0000-0000BB020000}"/>
    <cellStyle name="標準 3 16 4 21" xfId="1563" xr:uid="{00000000-0005-0000-0000-0000BC020000}"/>
    <cellStyle name="標準 3 16 4 22" xfId="1622" xr:uid="{00000000-0005-0000-0000-0000BD020000}"/>
    <cellStyle name="標準 3 16 4 23" xfId="1680" xr:uid="{00000000-0005-0000-0000-0000BE020000}"/>
    <cellStyle name="標準 3 16 4 24" xfId="1730" xr:uid="{00000000-0005-0000-0000-0000BF020000}"/>
    <cellStyle name="標準 3 16 4 3" xfId="319" xr:uid="{00000000-0005-0000-0000-0000C0020000}"/>
    <cellStyle name="標準 3 16 4 4" xfId="384" xr:uid="{00000000-0005-0000-0000-0000C1020000}"/>
    <cellStyle name="標準 3 16 4 5" xfId="447" xr:uid="{00000000-0005-0000-0000-0000C2020000}"/>
    <cellStyle name="標準 3 16 4 6" xfId="505" xr:uid="{00000000-0005-0000-0000-0000C3020000}"/>
    <cellStyle name="標準 3 16 4 7" xfId="563" xr:uid="{00000000-0005-0000-0000-0000C4020000}"/>
    <cellStyle name="標準 3 16 4 8" xfId="613" xr:uid="{00000000-0005-0000-0000-0000C5020000}"/>
    <cellStyle name="標準 3 16 4 9" xfId="708" xr:uid="{00000000-0005-0000-0000-0000C6020000}"/>
    <cellStyle name="標準 3 16 5" xfId="199" xr:uid="{00000000-0005-0000-0000-0000C7020000}"/>
    <cellStyle name="標準 3 16 6" xfId="136" xr:uid="{00000000-0005-0000-0000-0000C8020000}"/>
    <cellStyle name="標準 3 16 7" xfId="169" xr:uid="{00000000-0005-0000-0000-0000C9020000}"/>
    <cellStyle name="標準 3 16 8" xfId="165" xr:uid="{00000000-0005-0000-0000-0000CA020000}"/>
    <cellStyle name="標準 3 16 9" xfId="192" xr:uid="{00000000-0005-0000-0000-0000CB020000}"/>
    <cellStyle name="標準 3 17" xfId="63" xr:uid="{00000000-0005-0000-0000-0000CC020000}"/>
    <cellStyle name="標準 3 17 10" xfId="321" xr:uid="{00000000-0005-0000-0000-0000CD020000}"/>
    <cellStyle name="標準 3 17 11" xfId="386" xr:uid="{00000000-0005-0000-0000-0000CE020000}"/>
    <cellStyle name="標準 3 17 12" xfId="657" xr:uid="{00000000-0005-0000-0000-0000CF020000}"/>
    <cellStyle name="標準 3 17 13" xfId="719" xr:uid="{00000000-0005-0000-0000-0000D0020000}"/>
    <cellStyle name="標準 3 17 14" xfId="633" xr:uid="{00000000-0005-0000-0000-0000D1020000}"/>
    <cellStyle name="標準 3 17 15" xfId="894" xr:uid="{00000000-0005-0000-0000-0000D2020000}"/>
    <cellStyle name="標準 3 17 16" xfId="964" xr:uid="{00000000-0005-0000-0000-0000D3020000}"/>
    <cellStyle name="標準 3 17 17" xfId="860" xr:uid="{00000000-0005-0000-0000-0000D4020000}"/>
    <cellStyle name="標準 3 17 18" xfId="849" xr:uid="{00000000-0005-0000-0000-0000D5020000}"/>
    <cellStyle name="標準 3 17 19" xfId="867" xr:uid="{00000000-0005-0000-0000-0000D6020000}"/>
    <cellStyle name="標準 3 17 2" xfId="89" xr:uid="{00000000-0005-0000-0000-0000D7020000}"/>
    <cellStyle name="標準 3 17 2 10" xfId="745" xr:uid="{00000000-0005-0000-0000-0000D8020000}"/>
    <cellStyle name="標準 3 17 2 11" xfId="795" xr:uid="{00000000-0005-0000-0000-0000D9020000}"/>
    <cellStyle name="標準 3 17 2 12" xfId="920" xr:uid="{00000000-0005-0000-0000-0000DA020000}"/>
    <cellStyle name="標準 3 17 2 13" xfId="990" xr:uid="{00000000-0005-0000-0000-0000DB020000}"/>
    <cellStyle name="標準 3 17 2 14" xfId="1060" xr:uid="{00000000-0005-0000-0000-0000DC020000}"/>
    <cellStyle name="標準 3 17 2 15" xfId="1130" xr:uid="{00000000-0005-0000-0000-0000DD020000}"/>
    <cellStyle name="標準 3 17 2 16" xfId="1200" xr:uid="{00000000-0005-0000-0000-0000DE020000}"/>
    <cellStyle name="標準 3 17 2 17" xfId="1270" xr:uid="{00000000-0005-0000-0000-0000DF020000}"/>
    <cellStyle name="標準 3 17 2 18" xfId="1339" xr:uid="{00000000-0005-0000-0000-0000E0020000}"/>
    <cellStyle name="標準 3 17 2 19" xfId="1408" xr:uid="{00000000-0005-0000-0000-0000E1020000}"/>
    <cellStyle name="標準 3 17 2 2" xfId="226" xr:uid="{00000000-0005-0000-0000-0000E2020000}"/>
    <cellStyle name="標準 3 17 2 20" xfId="1474" xr:uid="{00000000-0005-0000-0000-0000E3020000}"/>
    <cellStyle name="標準 3 17 2 21" xfId="1538" xr:uid="{00000000-0005-0000-0000-0000E4020000}"/>
    <cellStyle name="標準 3 17 2 22" xfId="1597" xr:uid="{00000000-0005-0000-0000-0000E5020000}"/>
    <cellStyle name="標準 3 17 2 23" xfId="1655" xr:uid="{00000000-0005-0000-0000-0000E6020000}"/>
    <cellStyle name="標準 3 17 2 24" xfId="1705" xr:uid="{00000000-0005-0000-0000-0000E7020000}"/>
    <cellStyle name="標準 3 17 2 3" xfId="294" xr:uid="{00000000-0005-0000-0000-0000E8020000}"/>
    <cellStyle name="標準 3 17 2 4" xfId="359" xr:uid="{00000000-0005-0000-0000-0000E9020000}"/>
    <cellStyle name="標準 3 17 2 5" xfId="422" xr:uid="{00000000-0005-0000-0000-0000EA020000}"/>
    <cellStyle name="標準 3 17 2 6" xfId="480" xr:uid="{00000000-0005-0000-0000-0000EB020000}"/>
    <cellStyle name="標準 3 17 2 7" xfId="538" xr:uid="{00000000-0005-0000-0000-0000EC020000}"/>
    <cellStyle name="標準 3 17 2 8" xfId="588" xr:uid="{00000000-0005-0000-0000-0000ED020000}"/>
    <cellStyle name="標準 3 17 2 9" xfId="683" xr:uid="{00000000-0005-0000-0000-0000EE020000}"/>
    <cellStyle name="標準 3 17 20" xfId="1018" xr:uid="{00000000-0005-0000-0000-0000EF020000}"/>
    <cellStyle name="標準 3 17 21" xfId="1088" xr:uid="{00000000-0005-0000-0000-0000F0020000}"/>
    <cellStyle name="標準 3 17 22" xfId="1158" xr:uid="{00000000-0005-0000-0000-0000F1020000}"/>
    <cellStyle name="標準 3 17 23" xfId="1228" xr:uid="{00000000-0005-0000-0000-0000F2020000}"/>
    <cellStyle name="標準 3 17 24" xfId="1298" xr:uid="{00000000-0005-0000-0000-0000F3020000}"/>
    <cellStyle name="標準 3 17 25" xfId="1367" xr:uid="{00000000-0005-0000-0000-0000F4020000}"/>
    <cellStyle name="標準 3 17 26" xfId="1435" xr:uid="{00000000-0005-0000-0000-0000F5020000}"/>
    <cellStyle name="標準 3 17 27" xfId="1501" xr:uid="{00000000-0005-0000-0000-0000F6020000}"/>
    <cellStyle name="標準 3 17 3" xfId="102" xr:uid="{00000000-0005-0000-0000-0000F7020000}"/>
    <cellStyle name="標準 3 17 3 10" xfId="758" xr:uid="{00000000-0005-0000-0000-0000F8020000}"/>
    <cellStyle name="標準 3 17 3 11" xfId="808" xr:uid="{00000000-0005-0000-0000-0000F9020000}"/>
    <cellStyle name="標準 3 17 3 12" xfId="933" xr:uid="{00000000-0005-0000-0000-0000FA020000}"/>
    <cellStyle name="標準 3 17 3 13" xfId="1003" xr:uid="{00000000-0005-0000-0000-0000FB020000}"/>
    <cellStyle name="標準 3 17 3 14" xfId="1073" xr:uid="{00000000-0005-0000-0000-0000FC020000}"/>
    <cellStyle name="標準 3 17 3 15" xfId="1143" xr:uid="{00000000-0005-0000-0000-0000FD020000}"/>
    <cellStyle name="標準 3 17 3 16" xfId="1213" xr:uid="{00000000-0005-0000-0000-0000FE020000}"/>
    <cellStyle name="標準 3 17 3 17" xfId="1283" xr:uid="{00000000-0005-0000-0000-0000FF020000}"/>
    <cellStyle name="標準 3 17 3 18" xfId="1352" xr:uid="{00000000-0005-0000-0000-000000030000}"/>
    <cellStyle name="標準 3 17 3 19" xfId="1421" xr:uid="{00000000-0005-0000-0000-000001030000}"/>
    <cellStyle name="標準 3 17 3 2" xfId="239" xr:uid="{00000000-0005-0000-0000-000002030000}"/>
    <cellStyle name="標準 3 17 3 20" xfId="1487" xr:uid="{00000000-0005-0000-0000-000003030000}"/>
    <cellStyle name="標準 3 17 3 21" xfId="1551" xr:uid="{00000000-0005-0000-0000-000004030000}"/>
    <cellStyle name="標準 3 17 3 22" xfId="1610" xr:uid="{00000000-0005-0000-0000-000005030000}"/>
    <cellStyle name="標準 3 17 3 23" xfId="1668" xr:uid="{00000000-0005-0000-0000-000006030000}"/>
    <cellStyle name="標準 3 17 3 24" xfId="1718" xr:uid="{00000000-0005-0000-0000-000007030000}"/>
    <cellStyle name="標準 3 17 3 3" xfId="307" xr:uid="{00000000-0005-0000-0000-000008030000}"/>
    <cellStyle name="標準 3 17 3 4" xfId="372" xr:uid="{00000000-0005-0000-0000-000009030000}"/>
    <cellStyle name="標準 3 17 3 5" xfId="435" xr:uid="{00000000-0005-0000-0000-00000A030000}"/>
    <cellStyle name="標準 3 17 3 6" xfId="493" xr:uid="{00000000-0005-0000-0000-00000B030000}"/>
    <cellStyle name="標準 3 17 3 7" xfId="551" xr:uid="{00000000-0005-0000-0000-00000C030000}"/>
    <cellStyle name="標準 3 17 3 8" xfId="601" xr:uid="{00000000-0005-0000-0000-00000D030000}"/>
    <cellStyle name="標準 3 17 3 9" xfId="696" xr:uid="{00000000-0005-0000-0000-00000E030000}"/>
    <cellStyle name="標準 3 17 4" xfId="115" xr:uid="{00000000-0005-0000-0000-00000F030000}"/>
    <cellStyle name="標準 3 17 4 10" xfId="771" xr:uid="{00000000-0005-0000-0000-000010030000}"/>
    <cellStyle name="標準 3 17 4 11" xfId="821" xr:uid="{00000000-0005-0000-0000-000011030000}"/>
    <cellStyle name="標準 3 17 4 12" xfId="946" xr:uid="{00000000-0005-0000-0000-000012030000}"/>
    <cellStyle name="標準 3 17 4 13" xfId="1016" xr:uid="{00000000-0005-0000-0000-000013030000}"/>
    <cellStyle name="標準 3 17 4 14" xfId="1086" xr:uid="{00000000-0005-0000-0000-000014030000}"/>
    <cellStyle name="標準 3 17 4 15" xfId="1156" xr:uid="{00000000-0005-0000-0000-000015030000}"/>
    <cellStyle name="標準 3 17 4 16" xfId="1226" xr:uid="{00000000-0005-0000-0000-000016030000}"/>
    <cellStyle name="標準 3 17 4 17" xfId="1296" xr:uid="{00000000-0005-0000-0000-000017030000}"/>
    <cellStyle name="標準 3 17 4 18" xfId="1365" xr:uid="{00000000-0005-0000-0000-000018030000}"/>
    <cellStyle name="標準 3 17 4 19" xfId="1434" xr:uid="{00000000-0005-0000-0000-000019030000}"/>
    <cellStyle name="標準 3 17 4 2" xfId="252" xr:uid="{00000000-0005-0000-0000-00001A030000}"/>
    <cellStyle name="標準 3 17 4 20" xfId="1500" xr:uid="{00000000-0005-0000-0000-00001B030000}"/>
    <cellStyle name="標準 3 17 4 21" xfId="1564" xr:uid="{00000000-0005-0000-0000-00001C030000}"/>
    <cellStyle name="標準 3 17 4 22" xfId="1623" xr:uid="{00000000-0005-0000-0000-00001D030000}"/>
    <cellStyle name="標準 3 17 4 23" xfId="1681" xr:uid="{00000000-0005-0000-0000-00001E030000}"/>
    <cellStyle name="標準 3 17 4 24" xfId="1731" xr:uid="{00000000-0005-0000-0000-00001F030000}"/>
    <cellStyle name="標準 3 17 4 3" xfId="320" xr:uid="{00000000-0005-0000-0000-000020030000}"/>
    <cellStyle name="標準 3 17 4 4" xfId="385" xr:uid="{00000000-0005-0000-0000-000021030000}"/>
    <cellStyle name="標準 3 17 4 5" xfId="448" xr:uid="{00000000-0005-0000-0000-000022030000}"/>
    <cellStyle name="標準 3 17 4 6" xfId="506" xr:uid="{00000000-0005-0000-0000-000023030000}"/>
    <cellStyle name="標準 3 17 4 7" xfId="564" xr:uid="{00000000-0005-0000-0000-000024030000}"/>
    <cellStyle name="標準 3 17 4 8" xfId="614" xr:uid="{00000000-0005-0000-0000-000025030000}"/>
    <cellStyle name="標準 3 17 4 9" xfId="709" xr:uid="{00000000-0005-0000-0000-000026030000}"/>
    <cellStyle name="標準 3 17 5" xfId="200" xr:uid="{00000000-0005-0000-0000-000027030000}"/>
    <cellStyle name="標準 3 17 6" xfId="135" xr:uid="{00000000-0005-0000-0000-000028030000}"/>
    <cellStyle name="標準 3 17 7" xfId="170" xr:uid="{00000000-0005-0000-0000-000029030000}"/>
    <cellStyle name="標準 3 17 8" xfId="164" xr:uid="{00000000-0005-0000-0000-00002A030000}"/>
    <cellStyle name="標準 3 17 9" xfId="254" xr:uid="{00000000-0005-0000-0000-00002B030000}"/>
    <cellStyle name="標準 3 18" xfId="72" xr:uid="{00000000-0005-0000-0000-00002C030000}"/>
    <cellStyle name="標準 3 18 10" xfId="728" xr:uid="{00000000-0005-0000-0000-00002D030000}"/>
    <cellStyle name="標準 3 18 11" xfId="778" xr:uid="{00000000-0005-0000-0000-00002E030000}"/>
    <cellStyle name="標準 3 18 12" xfId="903" xr:uid="{00000000-0005-0000-0000-00002F030000}"/>
    <cellStyle name="標準 3 18 13" xfId="973" xr:uid="{00000000-0005-0000-0000-000030030000}"/>
    <cellStyle name="標準 3 18 14" xfId="1043" xr:uid="{00000000-0005-0000-0000-000031030000}"/>
    <cellStyle name="標準 3 18 15" xfId="1113" xr:uid="{00000000-0005-0000-0000-000032030000}"/>
    <cellStyle name="標準 3 18 16" xfId="1183" xr:uid="{00000000-0005-0000-0000-000033030000}"/>
    <cellStyle name="標準 3 18 17" xfId="1253" xr:uid="{00000000-0005-0000-0000-000034030000}"/>
    <cellStyle name="標準 3 18 18" xfId="1322" xr:uid="{00000000-0005-0000-0000-000035030000}"/>
    <cellStyle name="標準 3 18 19" xfId="1391" xr:uid="{00000000-0005-0000-0000-000036030000}"/>
    <cellStyle name="標準 3 18 2" xfId="209" xr:uid="{00000000-0005-0000-0000-000037030000}"/>
    <cellStyle name="標準 3 18 20" xfId="1457" xr:uid="{00000000-0005-0000-0000-000038030000}"/>
    <cellStyle name="標準 3 18 21" xfId="1521" xr:uid="{00000000-0005-0000-0000-000039030000}"/>
    <cellStyle name="標準 3 18 22" xfId="1580" xr:uid="{00000000-0005-0000-0000-00003A030000}"/>
    <cellStyle name="標準 3 18 23" xfId="1638" xr:uid="{00000000-0005-0000-0000-00003B030000}"/>
    <cellStyle name="標準 3 18 24" xfId="1688" xr:uid="{00000000-0005-0000-0000-00003C030000}"/>
    <cellStyle name="標準 3 18 3" xfId="277" xr:uid="{00000000-0005-0000-0000-00003D030000}"/>
    <cellStyle name="標準 3 18 4" xfId="342" xr:uid="{00000000-0005-0000-0000-00003E030000}"/>
    <cellStyle name="標準 3 18 5" xfId="405" xr:uid="{00000000-0005-0000-0000-00003F030000}"/>
    <cellStyle name="標準 3 18 6" xfId="463" xr:uid="{00000000-0005-0000-0000-000040030000}"/>
    <cellStyle name="標準 3 18 7" xfId="521" xr:uid="{00000000-0005-0000-0000-000041030000}"/>
    <cellStyle name="標準 3 18 8" xfId="571" xr:uid="{00000000-0005-0000-0000-000042030000}"/>
    <cellStyle name="標準 3 18 9" xfId="666" xr:uid="{00000000-0005-0000-0000-000043030000}"/>
    <cellStyle name="標準 3 19" xfId="67" xr:uid="{00000000-0005-0000-0000-000044030000}"/>
    <cellStyle name="標準 3 19 10" xfId="723" xr:uid="{00000000-0005-0000-0000-000045030000}"/>
    <cellStyle name="標準 3 19 11" xfId="773" xr:uid="{00000000-0005-0000-0000-000046030000}"/>
    <cellStyle name="標準 3 19 12" xfId="898" xr:uid="{00000000-0005-0000-0000-000047030000}"/>
    <cellStyle name="標準 3 19 13" xfId="968" xr:uid="{00000000-0005-0000-0000-000048030000}"/>
    <cellStyle name="標準 3 19 14" xfId="1038" xr:uid="{00000000-0005-0000-0000-000049030000}"/>
    <cellStyle name="標準 3 19 15" xfId="1108" xr:uid="{00000000-0005-0000-0000-00004A030000}"/>
    <cellStyle name="標準 3 19 16" xfId="1178" xr:uid="{00000000-0005-0000-0000-00004B030000}"/>
    <cellStyle name="標準 3 19 17" xfId="1248" xr:uid="{00000000-0005-0000-0000-00004C030000}"/>
    <cellStyle name="標準 3 19 18" xfId="1317" xr:uid="{00000000-0005-0000-0000-00004D030000}"/>
    <cellStyle name="標準 3 19 19" xfId="1386" xr:uid="{00000000-0005-0000-0000-00004E030000}"/>
    <cellStyle name="標準 3 19 2" xfId="204" xr:uid="{00000000-0005-0000-0000-00004F030000}"/>
    <cellStyle name="標準 3 19 20" xfId="1452" xr:uid="{00000000-0005-0000-0000-000050030000}"/>
    <cellStyle name="標準 3 19 21" xfId="1516" xr:uid="{00000000-0005-0000-0000-000051030000}"/>
    <cellStyle name="標準 3 19 22" xfId="1575" xr:uid="{00000000-0005-0000-0000-000052030000}"/>
    <cellStyle name="標準 3 19 23" xfId="1633" xr:uid="{00000000-0005-0000-0000-000053030000}"/>
    <cellStyle name="標準 3 19 24" xfId="1683" xr:uid="{00000000-0005-0000-0000-000054030000}"/>
    <cellStyle name="標準 3 19 3" xfId="272" xr:uid="{00000000-0005-0000-0000-000055030000}"/>
    <cellStyle name="標準 3 19 4" xfId="337" xr:uid="{00000000-0005-0000-0000-000056030000}"/>
    <cellStyle name="標準 3 19 5" xfId="400" xr:uid="{00000000-0005-0000-0000-000057030000}"/>
    <cellStyle name="標準 3 19 6" xfId="458" xr:uid="{00000000-0005-0000-0000-000058030000}"/>
    <cellStyle name="標準 3 19 7" xfId="516" xr:uid="{00000000-0005-0000-0000-000059030000}"/>
    <cellStyle name="標準 3 19 8" xfId="566" xr:uid="{00000000-0005-0000-0000-00005A030000}"/>
    <cellStyle name="標準 3 19 9" xfId="661" xr:uid="{00000000-0005-0000-0000-00005B030000}"/>
    <cellStyle name="標準 3 2" xfId="47" xr:uid="{00000000-0005-0000-0000-00005C030000}"/>
    <cellStyle name="標準 3 2 10" xfId="450" xr:uid="{00000000-0005-0000-0000-00005D030000}"/>
    <cellStyle name="標準 3 2 11" xfId="508" xr:uid="{00000000-0005-0000-0000-00005E030000}"/>
    <cellStyle name="標準 3 2 12" xfId="637" xr:uid="{00000000-0005-0000-0000-00005F030000}"/>
    <cellStyle name="標準 3 2 13" xfId="627" xr:uid="{00000000-0005-0000-0000-000060030000}"/>
    <cellStyle name="標準 3 2 14" xfId="710" xr:uid="{00000000-0005-0000-0000-000061030000}"/>
    <cellStyle name="標準 3 2 15" xfId="872" xr:uid="{00000000-0005-0000-0000-000062030000}"/>
    <cellStyle name="標準 3 2 16" xfId="841" xr:uid="{00000000-0005-0000-0000-000063030000}"/>
    <cellStyle name="標準 3 2 17" xfId="949" xr:uid="{00000000-0005-0000-0000-000064030000}"/>
    <cellStyle name="標準 3 2 18" xfId="1024" xr:uid="{00000000-0005-0000-0000-000065030000}"/>
    <cellStyle name="標準 3 2 19" xfId="1094" xr:uid="{00000000-0005-0000-0000-000066030000}"/>
    <cellStyle name="標準 3 2 2" xfId="73" xr:uid="{00000000-0005-0000-0000-000067030000}"/>
    <cellStyle name="標準 3 2 2 10" xfId="729" xr:uid="{00000000-0005-0000-0000-000068030000}"/>
    <cellStyle name="標準 3 2 2 11" xfId="779" xr:uid="{00000000-0005-0000-0000-000069030000}"/>
    <cellStyle name="標準 3 2 2 12" xfId="904" xr:uid="{00000000-0005-0000-0000-00006A030000}"/>
    <cellStyle name="標準 3 2 2 13" xfId="974" xr:uid="{00000000-0005-0000-0000-00006B030000}"/>
    <cellStyle name="標準 3 2 2 14" xfId="1044" xr:uid="{00000000-0005-0000-0000-00006C030000}"/>
    <cellStyle name="標準 3 2 2 15" xfId="1114" xr:uid="{00000000-0005-0000-0000-00006D030000}"/>
    <cellStyle name="標準 3 2 2 16" xfId="1184" xr:uid="{00000000-0005-0000-0000-00006E030000}"/>
    <cellStyle name="標準 3 2 2 17" xfId="1254" xr:uid="{00000000-0005-0000-0000-00006F030000}"/>
    <cellStyle name="標準 3 2 2 18" xfId="1323" xr:uid="{00000000-0005-0000-0000-000070030000}"/>
    <cellStyle name="標準 3 2 2 19" xfId="1392" xr:uid="{00000000-0005-0000-0000-000071030000}"/>
    <cellStyle name="標準 3 2 2 2" xfId="210" xr:uid="{00000000-0005-0000-0000-000072030000}"/>
    <cellStyle name="標準 3 2 2 20" xfId="1458" xr:uid="{00000000-0005-0000-0000-000073030000}"/>
    <cellStyle name="標準 3 2 2 21" xfId="1522" xr:uid="{00000000-0005-0000-0000-000074030000}"/>
    <cellStyle name="標準 3 2 2 22" xfId="1581" xr:uid="{00000000-0005-0000-0000-000075030000}"/>
    <cellStyle name="標準 3 2 2 23" xfId="1639" xr:uid="{00000000-0005-0000-0000-000076030000}"/>
    <cellStyle name="標準 3 2 2 24" xfId="1689" xr:uid="{00000000-0005-0000-0000-000077030000}"/>
    <cellStyle name="標準 3 2 2 3" xfId="278" xr:uid="{00000000-0005-0000-0000-000078030000}"/>
    <cellStyle name="標準 3 2 2 4" xfId="343" xr:uid="{00000000-0005-0000-0000-000079030000}"/>
    <cellStyle name="標準 3 2 2 5" xfId="406" xr:uid="{00000000-0005-0000-0000-00007A030000}"/>
    <cellStyle name="標準 3 2 2 6" xfId="464" xr:uid="{00000000-0005-0000-0000-00007B030000}"/>
    <cellStyle name="標準 3 2 2 7" xfId="522" xr:uid="{00000000-0005-0000-0000-00007C030000}"/>
    <cellStyle name="標準 3 2 2 8" xfId="572" xr:uid="{00000000-0005-0000-0000-00007D030000}"/>
    <cellStyle name="標準 3 2 2 9" xfId="667" xr:uid="{00000000-0005-0000-0000-00007E030000}"/>
    <cellStyle name="標準 3 2 20" xfId="1164" xr:uid="{00000000-0005-0000-0000-00007F030000}"/>
    <cellStyle name="標準 3 2 21" xfId="1234" xr:uid="{00000000-0005-0000-0000-000080030000}"/>
    <cellStyle name="標準 3 2 22" xfId="1303" xr:uid="{00000000-0005-0000-0000-000081030000}"/>
    <cellStyle name="標準 3 2 23" xfId="1372" xr:uid="{00000000-0005-0000-0000-000082030000}"/>
    <cellStyle name="標準 3 2 24" xfId="1438" xr:uid="{00000000-0005-0000-0000-000083030000}"/>
    <cellStyle name="標準 3 2 25" xfId="1503" xr:uid="{00000000-0005-0000-0000-000084030000}"/>
    <cellStyle name="標準 3 2 26" xfId="1566" xr:uid="{00000000-0005-0000-0000-000085030000}"/>
    <cellStyle name="標準 3 2 27" xfId="1625" xr:uid="{00000000-0005-0000-0000-000086030000}"/>
    <cellStyle name="標準 3 2 3" xfId="66" xr:uid="{00000000-0005-0000-0000-000087030000}"/>
    <cellStyle name="標準 3 2 3 10" xfId="722" xr:uid="{00000000-0005-0000-0000-000088030000}"/>
    <cellStyle name="標準 3 2 3 11" xfId="772" xr:uid="{00000000-0005-0000-0000-000089030000}"/>
    <cellStyle name="標準 3 2 3 12" xfId="897" xr:uid="{00000000-0005-0000-0000-00008A030000}"/>
    <cellStyle name="標準 3 2 3 13" xfId="967" xr:uid="{00000000-0005-0000-0000-00008B030000}"/>
    <cellStyle name="標準 3 2 3 14" xfId="1037" xr:uid="{00000000-0005-0000-0000-00008C030000}"/>
    <cellStyle name="標準 3 2 3 15" xfId="1107" xr:uid="{00000000-0005-0000-0000-00008D030000}"/>
    <cellStyle name="標準 3 2 3 16" xfId="1177" xr:uid="{00000000-0005-0000-0000-00008E030000}"/>
    <cellStyle name="標準 3 2 3 17" xfId="1247" xr:uid="{00000000-0005-0000-0000-00008F030000}"/>
    <cellStyle name="標準 3 2 3 18" xfId="1316" xr:uid="{00000000-0005-0000-0000-000090030000}"/>
    <cellStyle name="標準 3 2 3 19" xfId="1385" xr:uid="{00000000-0005-0000-0000-000091030000}"/>
    <cellStyle name="標準 3 2 3 2" xfId="203" xr:uid="{00000000-0005-0000-0000-000092030000}"/>
    <cellStyle name="標準 3 2 3 20" xfId="1451" xr:uid="{00000000-0005-0000-0000-000093030000}"/>
    <cellStyle name="標準 3 2 3 21" xfId="1515" xr:uid="{00000000-0005-0000-0000-000094030000}"/>
    <cellStyle name="標準 3 2 3 22" xfId="1574" xr:uid="{00000000-0005-0000-0000-000095030000}"/>
    <cellStyle name="標準 3 2 3 23" xfId="1632" xr:uid="{00000000-0005-0000-0000-000096030000}"/>
    <cellStyle name="標準 3 2 3 24" xfId="1682" xr:uid="{00000000-0005-0000-0000-000097030000}"/>
    <cellStyle name="標準 3 2 3 3" xfId="271" xr:uid="{00000000-0005-0000-0000-000098030000}"/>
    <cellStyle name="標準 3 2 3 4" xfId="336" xr:uid="{00000000-0005-0000-0000-000099030000}"/>
    <cellStyle name="標準 3 2 3 5" xfId="399" xr:uid="{00000000-0005-0000-0000-00009A030000}"/>
    <cellStyle name="標準 3 2 3 6" xfId="457" xr:uid="{00000000-0005-0000-0000-00009B030000}"/>
    <cellStyle name="標準 3 2 3 7" xfId="515" xr:uid="{00000000-0005-0000-0000-00009C030000}"/>
    <cellStyle name="標準 3 2 3 8" xfId="565" xr:uid="{00000000-0005-0000-0000-00009D030000}"/>
    <cellStyle name="標準 3 2 3 9" xfId="660" xr:uid="{00000000-0005-0000-0000-00009E030000}"/>
    <cellStyle name="標準 3 2 4" xfId="69" xr:uid="{00000000-0005-0000-0000-00009F030000}"/>
    <cellStyle name="標準 3 2 4 10" xfId="725" xr:uid="{00000000-0005-0000-0000-0000A0030000}"/>
    <cellStyle name="標準 3 2 4 11" xfId="775" xr:uid="{00000000-0005-0000-0000-0000A1030000}"/>
    <cellStyle name="標準 3 2 4 12" xfId="900" xr:uid="{00000000-0005-0000-0000-0000A2030000}"/>
    <cellStyle name="標準 3 2 4 13" xfId="970" xr:uid="{00000000-0005-0000-0000-0000A3030000}"/>
    <cellStyle name="標準 3 2 4 14" xfId="1040" xr:uid="{00000000-0005-0000-0000-0000A4030000}"/>
    <cellStyle name="標準 3 2 4 15" xfId="1110" xr:uid="{00000000-0005-0000-0000-0000A5030000}"/>
    <cellStyle name="標準 3 2 4 16" xfId="1180" xr:uid="{00000000-0005-0000-0000-0000A6030000}"/>
    <cellStyle name="標準 3 2 4 17" xfId="1250" xr:uid="{00000000-0005-0000-0000-0000A7030000}"/>
    <cellStyle name="標準 3 2 4 18" xfId="1319" xr:uid="{00000000-0005-0000-0000-0000A8030000}"/>
    <cellStyle name="標準 3 2 4 19" xfId="1388" xr:uid="{00000000-0005-0000-0000-0000A9030000}"/>
    <cellStyle name="標準 3 2 4 2" xfId="206" xr:uid="{00000000-0005-0000-0000-0000AA030000}"/>
    <cellStyle name="標準 3 2 4 20" xfId="1454" xr:uid="{00000000-0005-0000-0000-0000AB030000}"/>
    <cellStyle name="標準 3 2 4 21" xfId="1518" xr:uid="{00000000-0005-0000-0000-0000AC030000}"/>
    <cellStyle name="標準 3 2 4 22" xfId="1577" xr:uid="{00000000-0005-0000-0000-0000AD030000}"/>
    <cellStyle name="標準 3 2 4 23" xfId="1635" xr:uid="{00000000-0005-0000-0000-0000AE030000}"/>
    <cellStyle name="標準 3 2 4 24" xfId="1685" xr:uid="{00000000-0005-0000-0000-0000AF030000}"/>
    <cellStyle name="標準 3 2 4 3" xfId="274" xr:uid="{00000000-0005-0000-0000-0000B0030000}"/>
    <cellStyle name="標準 3 2 4 4" xfId="339" xr:uid="{00000000-0005-0000-0000-0000B1030000}"/>
    <cellStyle name="標準 3 2 4 5" xfId="402" xr:uid="{00000000-0005-0000-0000-0000B2030000}"/>
    <cellStyle name="標準 3 2 4 6" xfId="460" xr:uid="{00000000-0005-0000-0000-0000B3030000}"/>
    <cellStyle name="標準 3 2 4 7" xfId="518" xr:uid="{00000000-0005-0000-0000-0000B4030000}"/>
    <cellStyle name="標準 3 2 4 8" xfId="568" xr:uid="{00000000-0005-0000-0000-0000B5030000}"/>
    <cellStyle name="標準 3 2 4 9" xfId="663" xr:uid="{00000000-0005-0000-0000-0000B6030000}"/>
    <cellStyle name="標準 3 2 5" xfId="179" xr:uid="{00000000-0005-0000-0000-0000B7030000}"/>
    <cellStyle name="標準 3 2 6" xfId="156" xr:uid="{00000000-0005-0000-0000-0000B8030000}"/>
    <cellStyle name="標準 3 2 7" xfId="259" xr:uid="{00000000-0005-0000-0000-0000B9030000}"/>
    <cellStyle name="標準 3 2 8" xfId="324" xr:uid="{00000000-0005-0000-0000-0000BA030000}"/>
    <cellStyle name="標準 3 2 9" xfId="388" xr:uid="{00000000-0005-0000-0000-0000BB030000}"/>
    <cellStyle name="標準 3 20" xfId="74" xr:uid="{00000000-0005-0000-0000-0000BC030000}"/>
    <cellStyle name="標準 3 20 10" xfId="730" xr:uid="{00000000-0005-0000-0000-0000BD030000}"/>
    <cellStyle name="標準 3 20 11" xfId="780" xr:uid="{00000000-0005-0000-0000-0000BE030000}"/>
    <cellStyle name="標準 3 20 12" xfId="905" xr:uid="{00000000-0005-0000-0000-0000BF030000}"/>
    <cellStyle name="標準 3 20 13" xfId="975" xr:uid="{00000000-0005-0000-0000-0000C0030000}"/>
    <cellStyle name="標準 3 20 14" xfId="1045" xr:uid="{00000000-0005-0000-0000-0000C1030000}"/>
    <cellStyle name="標準 3 20 15" xfId="1115" xr:uid="{00000000-0005-0000-0000-0000C2030000}"/>
    <cellStyle name="標準 3 20 16" xfId="1185" xr:uid="{00000000-0005-0000-0000-0000C3030000}"/>
    <cellStyle name="標準 3 20 17" xfId="1255" xr:uid="{00000000-0005-0000-0000-0000C4030000}"/>
    <cellStyle name="標準 3 20 18" xfId="1324" xr:uid="{00000000-0005-0000-0000-0000C5030000}"/>
    <cellStyle name="標準 3 20 19" xfId="1393" xr:uid="{00000000-0005-0000-0000-0000C6030000}"/>
    <cellStyle name="標準 3 20 2" xfId="211" xr:uid="{00000000-0005-0000-0000-0000C7030000}"/>
    <cellStyle name="標準 3 20 20" xfId="1459" xr:uid="{00000000-0005-0000-0000-0000C8030000}"/>
    <cellStyle name="標準 3 20 21" xfId="1523" xr:uid="{00000000-0005-0000-0000-0000C9030000}"/>
    <cellStyle name="標準 3 20 22" xfId="1582" xr:uid="{00000000-0005-0000-0000-0000CA030000}"/>
    <cellStyle name="標準 3 20 23" xfId="1640" xr:uid="{00000000-0005-0000-0000-0000CB030000}"/>
    <cellStyle name="標準 3 20 24" xfId="1690" xr:uid="{00000000-0005-0000-0000-0000CC030000}"/>
    <cellStyle name="標準 3 20 3" xfId="279" xr:uid="{00000000-0005-0000-0000-0000CD030000}"/>
    <cellStyle name="標準 3 20 4" xfId="344" xr:uid="{00000000-0005-0000-0000-0000CE030000}"/>
    <cellStyle name="標準 3 20 5" xfId="407" xr:uid="{00000000-0005-0000-0000-0000CF030000}"/>
    <cellStyle name="標準 3 20 6" xfId="465" xr:uid="{00000000-0005-0000-0000-0000D0030000}"/>
    <cellStyle name="標準 3 20 7" xfId="523" xr:uid="{00000000-0005-0000-0000-0000D1030000}"/>
    <cellStyle name="標準 3 20 8" xfId="573" xr:uid="{00000000-0005-0000-0000-0000D2030000}"/>
    <cellStyle name="標準 3 20 9" xfId="668" xr:uid="{00000000-0005-0000-0000-0000D3030000}"/>
    <cellStyle name="標準 3 21" xfId="68" xr:uid="{00000000-0005-0000-0000-0000D4030000}"/>
    <cellStyle name="標準 3 21 10" xfId="724" xr:uid="{00000000-0005-0000-0000-0000D5030000}"/>
    <cellStyle name="標準 3 21 11" xfId="774" xr:uid="{00000000-0005-0000-0000-0000D6030000}"/>
    <cellStyle name="標準 3 21 12" xfId="899" xr:uid="{00000000-0005-0000-0000-0000D7030000}"/>
    <cellStyle name="標準 3 21 13" xfId="969" xr:uid="{00000000-0005-0000-0000-0000D8030000}"/>
    <cellStyle name="標準 3 21 14" xfId="1039" xr:uid="{00000000-0005-0000-0000-0000D9030000}"/>
    <cellStyle name="標準 3 21 15" xfId="1109" xr:uid="{00000000-0005-0000-0000-0000DA030000}"/>
    <cellStyle name="標準 3 21 16" xfId="1179" xr:uid="{00000000-0005-0000-0000-0000DB030000}"/>
    <cellStyle name="標準 3 21 17" xfId="1249" xr:uid="{00000000-0005-0000-0000-0000DC030000}"/>
    <cellStyle name="標準 3 21 18" xfId="1318" xr:uid="{00000000-0005-0000-0000-0000DD030000}"/>
    <cellStyle name="標準 3 21 19" xfId="1387" xr:uid="{00000000-0005-0000-0000-0000DE030000}"/>
    <cellStyle name="標準 3 21 2" xfId="205" xr:uid="{00000000-0005-0000-0000-0000DF030000}"/>
    <cellStyle name="標準 3 21 20" xfId="1453" xr:uid="{00000000-0005-0000-0000-0000E0030000}"/>
    <cellStyle name="標準 3 21 21" xfId="1517" xr:uid="{00000000-0005-0000-0000-0000E1030000}"/>
    <cellStyle name="標準 3 21 22" xfId="1576" xr:uid="{00000000-0005-0000-0000-0000E2030000}"/>
    <cellStyle name="標準 3 21 23" xfId="1634" xr:uid="{00000000-0005-0000-0000-0000E3030000}"/>
    <cellStyle name="標準 3 21 24" xfId="1684" xr:uid="{00000000-0005-0000-0000-0000E4030000}"/>
    <cellStyle name="標準 3 21 3" xfId="273" xr:uid="{00000000-0005-0000-0000-0000E5030000}"/>
    <cellStyle name="標準 3 21 4" xfId="338" xr:uid="{00000000-0005-0000-0000-0000E6030000}"/>
    <cellStyle name="標準 3 21 5" xfId="401" xr:uid="{00000000-0005-0000-0000-0000E7030000}"/>
    <cellStyle name="標準 3 21 6" xfId="459" xr:uid="{00000000-0005-0000-0000-0000E8030000}"/>
    <cellStyle name="標準 3 21 7" xfId="517" xr:uid="{00000000-0005-0000-0000-0000E9030000}"/>
    <cellStyle name="標準 3 21 8" xfId="567" xr:uid="{00000000-0005-0000-0000-0000EA030000}"/>
    <cellStyle name="標準 3 21 9" xfId="662" xr:uid="{00000000-0005-0000-0000-0000EB030000}"/>
    <cellStyle name="標準 3 22" xfId="174" xr:uid="{00000000-0005-0000-0000-0000EC030000}"/>
    <cellStyle name="標準 3 23" xfId="160" xr:uid="{00000000-0005-0000-0000-0000ED030000}"/>
    <cellStyle name="標準 3 24" xfId="255" xr:uid="{00000000-0005-0000-0000-0000EE030000}"/>
    <cellStyle name="標準 3 25" xfId="322" xr:uid="{00000000-0005-0000-0000-0000EF030000}"/>
    <cellStyle name="標準 3 26" xfId="387" xr:uid="{00000000-0005-0000-0000-0000F0030000}"/>
    <cellStyle name="標準 3 27" xfId="449" xr:uid="{00000000-0005-0000-0000-0000F1030000}"/>
    <cellStyle name="標準 3 28" xfId="507" xr:uid="{00000000-0005-0000-0000-0000F2030000}"/>
    <cellStyle name="標準 3 29" xfId="636" xr:uid="{00000000-0005-0000-0000-0000F3030000}"/>
    <cellStyle name="標準 3 3" xfId="48" xr:uid="{00000000-0005-0000-0000-0000F4030000}"/>
    <cellStyle name="標準 3 3 10" xfId="451" xr:uid="{00000000-0005-0000-0000-0000F5030000}"/>
    <cellStyle name="標準 3 3 11" xfId="509" xr:uid="{00000000-0005-0000-0000-0000F6030000}"/>
    <cellStyle name="標準 3 3 12" xfId="638" xr:uid="{00000000-0005-0000-0000-0000F7030000}"/>
    <cellStyle name="標準 3 3 13" xfId="626" xr:uid="{00000000-0005-0000-0000-0000F8030000}"/>
    <cellStyle name="標準 3 3 14" xfId="711" xr:uid="{00000000-0005-0000-0000-0000F9030000}"/>
    <cellStyle name="標準 3 3 15" xfId="873" xr:uid="{00000000-0005-0000-0000-0000FA030000}"/>
    <cellStyle name="標準 3 3 16" xfId="840" xr:uid="{00000000-0005-0000-0000-0000FB030000}"/>
    <cellStyle name="標準 3 3 17" xfId="950" xr:uid="{00000000-0005-0000-0000-0000FC030000}"/>
    <cellStyle name="標準 3 3 18" xfId="1025" xr:uid="{00000000-0005-0000-0000-0000FD030000}"/>
    <cellStyle name="標準 3 3 19" xfId="1095" xr:uid="{00000000-0005-0000-0000-0000FE030000}"/>
    <cellStyle name="標準 3 3 2" xfId="75" xr:uid="{00000000-0005-0000-0000-0000FF030000}"/>
    <cellStyle name="標準 3 3 2 10" xfId="731" xr:uid="{00000000-0005-0000-0000-000000040000}"/>
    <cellStyle name="標準 3 3 2 11" xfId="781" xr:uid="{00000000-0005-0000-0000-000001040000}"/>
    <cellStyle name="標準 3 3 2 12" xfId="906" xr:uid="{00000000-0005-0000-0000-000002040000}"/>
    <cellStyle name="標準 3 3 2 13" xfId="976" xr:uid="{00000000-0005-0000-0000-000003040000}"/>
    <cellStyle name="標準 3 3 2 14" xfId="1046" xr:uid="{00000000-0005-0000-0000-000004040000}"/>
    <cellStyle name="標準 3 3 2 15" xfId="1116" xr:uid="{00000000-0005-0000-0000-000005040000}"/>
    <cellStyle name="標準 3 3 2 16" xfId="1186" xr:uid="{00000000-0005-0000-0000-000006040000}"/>
    <cellStyle name="標準 3 3 2 17" xfId="1256" xr:uid="{00000000-0005-0000-0000-000007040000}"/>
    <cellStyle name="標準 3 3 2 18" xfId="1325" xr:uid="{00000000-0005-0000-0000-000008040000}"/>
    <cellStyle name="標準 3 3 2 19" xfId="1394" xr:uid="{00000000-0005-0000-0000-000009040000}"/>
    <cellStyle name="標準 3 3 2 2" xfId="212" xr:uid="{00000000-0005-0000-0000-00000A040000}"/>
    <cellStyle name="標準 3 3 2 20" xfId="1460" xr:uid="{00000000-0005-0000-0000-00000B040000}"/>
    <cellStyle name="標準 3 3 2 21" xfId="1524" xr:uid="{00000000-0005-0000-0000-00000C040000}"/>
    <cellStyle name="標準 3 3 2 22" xfId="1583" xr:uid="{00000000-0005-0000-0000-00000D040000}"/>
    <cellStyle name="標準 3 3 2 23" xfId="1641" xr:uid="{00000000-0005-0000-0000-00000E040000}"/>
    <cellStyle name="標準 3 3 2 24" xfId="1691" xr:uid="{00000000-0005-0000-0000-00000F040000}"/>
    <cellStyle name="標準 3 3 2 3" xfId="280" xr:uid="{00000000-0005-0000-0000-000010040000}"/>
    <cellStyle name="標準 3 3 2 4" xfId="345" xr:uid="{00000000-0005-0000-0000-000011040000}"/>
    <cellStyle name="標準 3 3 2 5" xfId="408" xr:uid="{00000000-0005-0000-0000-000012040000}"/>
    <cellStyle name="標準 3 3 2 6" xfId="466" xr:uid="{00000000-0005-0000-0000-000013040000}"/>
    <cellStyle name="標準 3 3 2 7" xfId="524" xr:uid="{00000000-0005-0000-0000-000014040000}"/>
    <cellStyle name="標準 3 3 2 8" xfId="574" xr:uid="{00000000-0005-0000-0000-000015040000}"/>
    <cellStyle name="標準 3 3 2 9" xfId="669" xr:uid="{00000000-0005-0000-0000-000016040000}"/>
    <cellStyle name="標準 3 3 20" xfId="1165" xr:uid="{00000000-0005-0000-0000-000017040000}"/>
    <cellStyle name="標準 3 3 21" xfId="1235" xr:uid="{00000000-0005-0000-0000-000018040000}"/>
    <cellStyle name="標準 3 3 22" xfId="1304" xr:uid="{00000000-0005-0000-0000-000019040000}"/>
    <cellStyle name="標準 3 3 23" xfId="1373" xr:uid="{00000000-0005-0000-0000-00001A040000}"/>
    <cellStyle name="標準 3 3 24" xfId="1439" xr:uid="{00000000-0005-0000-0000-00001B040000}"/>
    <cellStyle name="標準 3 3 25" xfId="1504" xr:uid="{00000000-0005-0000-0000-00001C040000}"/>
    <cellStyle name="標準 3 3 26" xfId="1567" xr:uid="{00000000-0005-0000-0000-00001D040000}"/>
    <cellStyle name="標準 3 3 27" xfId="1626" xr:uid="{00000000-0005-0000-0000-00001E040000}"/>
    <cellStyle name="標準 3 3 3" xfId="65" xr:uid="{00000000-0005-0000-0000-00001F040000}"/>
    <cellStyle name="標準 3 3 3 10" xfId="721" xr:uid="{00000000-0005-0000-0000-000020040000}"/>
    <cellStyle name="標準 3 3 3 11" xfId="635" xr:uid="{00000000-0005-0000-0000-000021040000}"/>
    <cellStyle name="標準 3 3 3 12" xfId="896" xr:uid="{00000000-0005-0000-0000-000022040000}"/>
    <cellStyle name="標準 3 3 3 13" xfId="966" xr:uid="{00000000-0005-0000-0000-000023040000}"/>
    <cellStyle name="標準 3 3 3 14" xfId="862" xr:uid="{00000000-0005-0000-0000-000024040000}"/>
    <cellStyle name="標準 3 3 3 15" xfId="848" xr:uid="{00000000-0005-0000-0000-000025040000}"/>
    <cellStyle name="標準 3 3 3 16" xfId="884" xr:uid="{00000000-0005-0000-0000-000026040000}"/>
    <cellStyle name="標準 3 3 3 17" xfId="843" xr:uid="{00000000-0005-0000-0000-000027040000}"/>
    <cellStyle name="標準 3 3 3 18" xfId="948" xr:uid="{00000000-0005-0000-0000-000028040000}"/>
    <cellStyle name="標準 3 3 3 19" xfId="1022" xr:uid="{00000000-0005-0000-0000-000029040000}"/>
    <cellStyle name="標準 3 3 3 2" xfId="202" xr:uid="{00000000-0005-0000-0000-00002A040000}"/>
    <cellStyle name="標準 3 3 3 20" xfId="1092" xr:uid="{00000000-0005-0000-0000-00002B040000}"/>
    <cellStyle name="標準 3 3 3 21" xfId="1162" xr:uid="{00000000-0005-0000-0000-00002C040000}"/>
    <cellStyle name="標準 3 3 3 22" xfId="1232" xr:uid="{00000000-0005-0000-0000-00002D040000}"/>
    <cellStyle name="標準 3 3 3 23" xfId="1302" xr:uid="{00000000-0005-0000-0000-00002E040000}"/>
    <cellStyle name="標準 3 3 3 24" xfId="1371" xr:uid="{00000000-0005-0000-0000-00002F040000}"/>
    <cellStyle name="標準 3 3 3 3" xfId="133" xr:uid="{00000000-0005-0000-0000-000030040000}"/>
    <cellStyle name="標準 3 3 3 4" xfId="172" xr:uid="{00000000-0005-0000-0000-000031040000}"/>
    <cellStyle name="標準 3 3 3 5" xfId="162" xr:uid="{00000000-0005-0000-0000-000032040000}"/>
    <cellStyle name="標準 3 3 3 6" xfId="177" xr:uid="{00000000-0005-0000-0000-000033040000}"/>
    <cellStyle name="標準 3 3 3 7" xfId="157" xr:uid="{00000000-0005-0000-0000-000034040000}"/>
    <cellStyle name="標準 3 3 3 8" xfId="258" xr:uid="{00000000-0005-0000-0000-000035040000}"/>
    <cellStyle name="標準 3 3 3 9" xfId="659" xr:uid="{00000000-0005-0000-0000-000036040000}"/>
    <cellStyle name="標準 3 3 4" xfId="70" xr:uid="{00000000-0005-0000-0000-000037040000}"/>
    <cellStyle name="標準 3 3 4 10" xfId="726" xr:uid="{00000000-0005-0000-0000-000038040000}"/>
    <cellStyle name="標準 3 3 4 11" xfId="776" xr:uid="{00000000-0005-0000-0000-000039040000}"/>
    <cellStyle name="標準 3 3 4 12" xfId="901" xr:uid="{00000000-0005-0000-0000-00003A040000}"/>
    <cellStyle name="標準 3 3 4 13" xfId="971" xr:uid="{00000000-0005-0000-0000-00003B040000}"/>
    <cellStyle name="標準 3 3 4 14" xfId="1041" xr:uid="{00000000-0005-0000-0000-00003C040000}"/>
    <cellStyle name="標準 3 3 4 15" xfId="1111" xr:uid="{00000000-0005-0000-0000-00003D040000}"/>
    <cellStyle name="標準 3 3 4 16" xfId="1181" xr:uid="{00000000-0005-0000-0000-00003E040000}"/>
    <cellStyle name="標準 3 3 4 17" xfId="1251" xr:uid="{00000000-0005-0000-0000-00003F040000}"/>
    <cellStyle name="標準 3 3 4 18" xfId="1320" xr:uid="{00000000-0005-0000-0000-000040040000}"/>
    <cellStyle name="標準 3 3 4 19" xfId="1389" xr:uid="{00000000-0005-0000-0000-000041040000}"/>
    <cellStyle name="標準 3 3 4 2" xfId="207" xr:uid="{00000000-0005-0000-0000-000042040000}"/>
    <cellStyle name="標準 3 3 4 20" xfId="1455" xr:uid="{00000000-0005-0000-0000-000043040000}"/>
    <cellStyle name="標準 3 3 4 21" xfId="1519" xr:uid="{00000000-0005-0000-0000-000044040000}"/>
    <cellStyle name="標準 3 3 4 22" xfId="1578" xr:uid="{00000000-0005-0000-0000-000045040000}"/>
    <cellStyle name="標準 3 3 4 23" xfId="1636" xr:uid="{00000000-0005-0000-0000-000046040000}"/>
    <cellStyle name="標準 3 3 4 24" xfId="1686" xr:uid="{00000000-0005-0000-0000-000047040000}"/>
    <cellStyle name="標準 3 3 4 3" xfId="275" xr:uid="{00000000-0005-0000-0000-000048040000}"/>
    <cellStyle name="標準 3 3 4 4" xfId="340" xr:uid="{00000000-0005-0000-0000-000049040000}"/>
    <cellStyle name="標準 3 3 4 5" xfId="403" xr:uid="{00000000-0005-0000-0000-00004A040000}"/>
    <cellStyle name="標準 3 3 4 6" xfId="461" xr:uid="{00000000-0005-0000-0000-00004B040000}"/>
    <cellStyle name="標準 3 3 4 7" xfId="519" xr:uid="{00000000-0005-0000-0000-00004C040000}"/>
    <cellStyle name="標準 3 3 4 8" xfId="569" xr:uid="{00000000-0005-0000-0000-00004D040000}"/>
    <cellStyle name="標準 3 3 4 9" xfId="664" xr:uid="{00000000-0005-0000-0000-00004E040000}"/>
    <cellStyle name="標準 3 3 5" xfId="180" xr:uid="{00000000-0005-0000-0000-00004F040000}"/>
    <cellStyle name="標準 3 3 6" xfId="155" xr:uid="{00000000-0005-0000-0000-000050040000}"/>
    <cellStyle name="標準 3 3 7" xfId="260" xr:uid="{00000000-0005-0000-0000-000051040000}"/>
    <cellStyle name="標準 3 3 8" xfId="325" xr:uid="{00000000-0005-0000-0000-000052040000}"/>
    <cellStyle name="標準 3 3 9" xfId="389" xr:uid="{00000000-0005-0000-0000-000053040000}"/>
    <cellStyle name="標準 3 30" xfId="628" xr:uid="{00000000-0005-0000-0000-000054040000}"/>
    <cellStyle name="標準 3 31" xfId="649" xr:uid="{00000000-0005-0000-0000-000055040000}"/>
    <cellStyle name="標準 3 32" xfId="864" xr:uid="{00000000-0005-0000-0000-000056040000}"/>
    <cellStyle name="標準 3 33" xfId="846" xr:uid="{00000000-0005-0000-0000-000057040000}"/>
    <cellStyle name="標準 3 34" xfId="947" xr:uid="{00000000-0005-0000-0000-000058040000}"/>
    <cellStyle name="標準 3 35" xfId="1019" xr:uid="{00000000-0005-0000-0000-000059040000}"/>
    <cellStyle name="標準 3 36" xfId="1089" xr:uid="{00000000-0005-0000-0000-00005A040000}"/>
    <cellStyle name="標準 3 37" xfId="1159" xr:uid="{00000000-0005-0000-0000-00005B040000}"/>
    <cellStyle name="標準 3 38" xfId="1229" xr:uid="{00000000-0005-0000-0000-00005C040000}"/>
    <cellStyle name="標準 3 39" xfId="1299" xr:uid="{00000000-0005-0000-0000-00005D040000}"/>
    <cellStyle name="標準 3 4" xfId="49" xr:uid="{00000000-0005-0000-0000-00005E040000}"/>
    <cellStyle name="標準 3 4 10" xfId="452" xr:uid="{00000000-0005-0000-0000-00005F040000}"/>
    <cellStyle name="標準 3 4 11" xfId="510" xr:uid="{00000000-0005-0000-0000-000060040000}"/>
    <cellStyle name="標準 3 4 12" xfId="639" xr:uid="{00000000-0005-0000-0000-000061040000}"/>
    <cellStyle name="標準 3 4 13" xfId="625" xr:uid="{00000000-0005-0000-0000-000062040000}"/>
    <cellStyle name="標準 3 4 14" xfId="712" xr:uid="{00000000-0005-0000-0000-000063040000}"/>
    <cellStyle name="標準 3 4 15" xfId="874" xr:uid="{00000000-0005-0000-0000-000064040000}"/>
    <cellStyle name="標準 3 4 16" xfId="839" xr:uid="{00000000-0005-0000-0000-000065040000}"/>
    <cellStyle name="標準 3 4 17" xfId="951" xr:uid="{00000000-0005-0000-0000-000066040000}"/>
    <cellStyle name="標準 3 4 18" xfId="1026" xr:uid="{00000000-0005-0000-0000-000067040000}"/>
    <cellStyle name="標準 3 4 19" xfId="1096" xr:uid="{00000000-0005-0000-0000-000068040000}"/>
    <cellStyle name="標準 3 4 2" xfId="76" xr:uid="{00000000-0005-0000-0000-000069040000}"/>
    <cellStyle name="標準 3 4 2 10" xfId="732" xr:uid="{00000000-0005-0000-0000-00006A040000}"/>
    <cellStyle name="標準 3 4 2 11" xfId="782" xr:uid="{00000000-0005-0000-0000-00006B040000}"/>
    <cellStyle name="標準 3 4 2 12" xfId="907" xr:uid="{00000000-0005-0000-0000-00006C040000}"/>
    <cellStyle name="標準 3 4 2 13" xfId="977" xr:uid="{00000000-0005-0000-0000-00006D040000}"/>
    <cellStyle name="標準 3 4 2 14" xfId="1047" xr:uid="{00000000-0005-0000-0000-00006E040000}"/>
    <cellStyle name="標準 3 4 2 15" xfId="1117" xr:uid="{00000000-0005-0000-0000-00006F040000}"/>
    <cellStyle name="標準 3 4 2 16" xfId="1187" xr:uid="{00000000-0005-0000-0000-000070040000}"/>
    <cellStyle name="標準 3 4 2 17" xfId="1257" xr:uid="{00000000-0005-0000-0000-000071040000}"/>
    <cellStyle name="標準 3 4 2 18" xfId="1326" xr:uid="{00000000-0005-0000-0000-000072040000}"/>
    <cellStyle name="標準 3 4 2 19" xfId="1395" xr:uid="{00000000-0005-0000-0000-000073040000}"/>
    <cellStyle name="標準 3 4 2 2" xfId="213" xr:uid="{00000000-0005-0000-0000-000074040000}"/>
    <cellStyle name="標準 3 4 2 20" xfId="1461" xr:uid="{00000000-0005-0000-0000-000075040000}"/>
    <cellStyle name="標準 3 4 2 21" xfId="1525" xr:uid="{00000000-0005-0000-0000-000076040000}"/>
    <cellStyle name="標準 3 4 2 22" xfId="1584" xr:uid="{00000000-0005-0000-0000-000077040000}"/>
    <cellStyle name="標準 3 4 2 23" xfId="1642" xr:uid="{00000000-0005-0000-0000-000078040000}"/>
    <cellStyle name="標準 3 4 2 24" xfId="1692" xr:uid="{00000000-0005-0000-0000-000079040000}"/>
    <cellStyle name="標準 3 4 2 3" xfId="281" xr:uid="{00000000-0005-0000-0000-00007A040000}"/>
    <cellStyle name="標準 3 4 2 4" xfId="346" xr:uid="{00000000-0005-0000-0000-00007B040000}"/>
    <cellStyle name="標準 3 4 2 5" xfId="409" xr:uid="{00000000-0005-0000-0000-00007C040000}"/>
    <cellStyle name="標準 3 4 2 6" xfId="467" xr:uid="{00000000-0005-0000-0000-00007D040000}"/>
    <cellStyle name="標準 3 4 2 7" xfId="525" xr:uid="{00000000-0005-0000-0000-00007E040000}"/>
    <cellStyle name="標準 3 4 2 8" xfId="575" xr:uid="{00000000-0005-0000-0000-00007F040000}"/>
    <cellStyle name="標準 3 4 2 9" xfId="670" xr:uid="{00000000-0005-0000-0000-000080040000}"/>
    <cellStyle name="標準 3 4 20" xfId="1166" xr:uid="{00000000-0005-0000-0000-000081040000}"/>
    <cellStyle name="標準 3 4 21" xfId="1236" xr:uid="{00000000-0005-0000-0000-000082040000}"/>
    <cellStyle name="標準 3 4 22" xfId="1305" xr:uid="{00000000-0005-0000-0000-000083040000}"/>
    <cellStyle name="標準 3 4 23" xfId="1374" xr:uid="{00000000-0005-0000-0000-000084040000}"/>
    <cellStyle name="標準 3 4 24" xfId="1440" xr:uid="{00000000-0005-0000-0000-000085040000}"/>
    <cellStyle name="標準 3 4 25" xfId="1505" xr:uid="{00000000-0005-0000-0000-000086040000}"/>
    <cellStyle name="標準 3 4 26" xfId="1568" xr:uid="{00000000-0005-0000-0000-000087040000}"/>
    <cellStyle name="標準 3 4 27" xfId="1627" xr:uid="{00000000-0005-0000-0000-000088040000}"/>
    <cellStyle name="標準 3 4 3" xfId="64" xr:uid="{00000000-0005-0000-0000-000089040000}"/>
    <cellStyle name="標準 3 4 3 10" xfId="720" xr:uid="{00000000-0005-0000-0000-00008A040000}"/>
    <cellStyle name="標準 3 4 3 11" xfId="634" xr:uid="{00000000-0005-0000-0000-00008B040000}"/>
    <cellStyle name="標準 3 4 3 12" xfId="895" xr:uid="{00000000-0005-0000-0000-00008C040000}"/>
    <cellStyle name="標準 3 4 3 13" xfId="965" xr:uid="{00000000-0005-0000-0000-00008D040000}"/>
    <cellStyle name="標準 3 4 3 14" xfId="861" xr:uid="{00000000-0005-0000-0000-00008E040000}"/>
    <cellStyle name="標準 3 4 3 15" xfId="866" xr:uid="{00000000-0005-0000-0000-00008F040000}"/>
    <cellStyle name="標準 3 4 3 16" xfId="882" xr:uid="{00000000-0005-0000-0000-000090040000}"/>
    <cellStyle name="標準 3 4 3 17" xfId="844" xr:uid="{00000000-0005-0000-0000-000091040000}"/>
    <cellStyle name="標準 3 4 3 18" xfId="869" xr:uid="{00000000-0005-0000-0000-000092040000}"/>
    <cellStyle name="標準 3 4 3 19" xfId="1021" xr:uid="{00000000-0005-0000-0000-000093040000}"/>
    <cellStyle name="標準 3 4 3 2" xfId="201" xr:uid="{00000000-0005-0000-0000-000094040000}"/>
    <cellStyle name="標準 3 4 3 20" xfId="1091" xr:uid="{00000000-0005-0000-0000-000095040000}"/>
    <cellStyle name="標準 3 4 3 21" xfId="1161" xr:uid="{00000000-0005-0000-0000-000096040000}"/>
    <cellStyle name="標準 3 4 3 22" xfId="1231" xr:uid="{00000000-0005-0000-0000-000097040000}"/>
    <cellStyle name="標準 3 4 3 23" xfId="1301" xr:uid="{00000000-0005-0000-0000-000098040000}"/>
    <cellStyle name="標準 3 4 3 24" xfId="1370" xr:uid="{00000000-0005-0000-0000-000099040000}"/>
    <cellStyle name="標準 3 4 3 3" xfId="134" xr:uid="{00000000-0005-0000-0000-00009A040000}"/>
    <cellStyle name="標準 3 4 3 4" xfId="171" xr:uid="{00000000-0005-0000-0000-00009B040000}"/>
    <cellStyle name="標準 3 4 3 5" xfId="163" xr:uid="{00000000-0005-0000-0000-00009C040000}"/>
    <cellStyle name="標準 3 4 3 6" xfId="176" xr:uid="{00000000-0005-0000-0000-00009D040000}"/>
    <cellStyle name="標準 3 4 3 7" xfId="158" xr:uid="{00000000-0005-0000-0000-00009E040000}"/>
    <cellStyle name="標準 3 4 3 8" xfId="257" xr:uid="{00000000-0005-0000-0000-00009F040000}"/>
    <cellStyle name="標準 3 4 3 9" xfId="658" xr:uid="{00000000-0005-0000-0000-0000A0040000}"/>
    <cellStyle name="標準 3 4 4" xfId="71" xr:uid="{00000000-0005-0000-0000-0000A1040000}"/>
    <cellStyle name="標準 3 4 4 10" xfId="727" xr:uid="{00000000-0005-0000-0000-0000A2040000}"/>
    <cellStyle name="標準 3 4 4 11" xfId="777" xr:uid="{00000000-0005-0000-0000-0000A3040000}"/>
    <cellStyle name="標準 3 4 4 12" xfId="902" xr:uid="{00000000-0005-0000-0000-0000A4040000}"/>
    <cellStyle name="標準 3 4 4 13" xfId="972" xr:uid="{00000000-0005-0000-0000-0000A5040000}"/>
    <cellStyle name="標準 3 4 4 14" xfId="1042" xr:uid="{00000000-0005-0000-0000-0000A6040000}"/>
    <cellStyle name="標準 3 4 4 15" xfId="1112" xr:uid="{00000000-0005-0000-0000-0000A7040000}"/>
    <cellStyle name="標準 3 4 4 16" xfId="1182" xr:uid="{00000000-0005-0000-0000-0000A8040000}"/>
    <cellStyle name="標準 3 4 4 17" xfId="1252" xr:uid="{00000000-0005-0000-0000-0000A9040000}"/>
    <cellStyle name="標準 3 4 4 18" xfId="1321" xr:uid="{00000000-0005-0000-0000-0000AA040000}"/>
    <cellStyle name="標準 3 4 4 19" xfId="1390" xr:uid="{00000000-0005-0000-0000-0000AB040000}"/>
    <cellStyle name="標準 3 4 4 2" xfId="208" xr:uid="{00000000-0005-0000-0000-0000AC040000}"/>
    <cellStyle name="標準 3 4 4 20" xfId="1456" xr:uid="{00000000-0005-0000-0000-0000AD040000}"/>
    <cellStyle name="標準 3 4 4 21" xfId="1520" xr:uid="{00000000-0005-0000-0000-0000AE040000}"/>
    <cellStyle name="標準 3 4 4 22" xfId="1579" xr:uid="{00000000-0005-0000-0000-0000AF040000}"/>
    <cellStyle name="標準 3 4 4 23" xfId="1637" xr:uid="{00000000-0005-0000-0000-0000B0040000}"/>
    <cellStyle name="標準 3 4 4 24" xfId="1687" xr:uid="{00000000-0005-0000-0000-0000B1040000}"/>
    <cellStyle name="標準 3 4 4 3" xfId="276" xr:uid="{00000000-0005-0000-0000-0000B2040000}"/>
    <cellStyle name="標準 3 4 4 4" xfId="341" xr:uid="{00000000-0005-0000-0000-0000B3040000}"/>
    <cellStyle name="標準 3 4 4 5" xfId="404" xr:uid="{00000000-0005-0000-0000-0000B4040000}"/>
    <cellStyle name="標準 3 4 4 6" xfId="462" xr:uid="{00000000-0005-0000-0000-0000B5040000}"/>
    <cellStyle name="標準 3 4 4 7" xfId="520" xr:uid="{00000000-0005-0000-0000-0000B6040000}"/>
    <cellStyle name="標準 3 4 4 8" xfId="570" xr:uid="{00000000-0005-0000-0000-0000B7040000}"/>
    <cellStyle name="標準 3 4 4 9" xfId="665" xr:uid="{00000000-0005-0000-0000-0000B8040000}"/>
    <cellStyle name="標準 3 4 5" xfId="181" xr:uid="{00000000-0005-0000-0000-0000B9040000}"/>
    <cellStyle name="標準 3 4 6" xfId="154" xr:uid="{00000000-0005-0000-0000-0000BA040000}"/>
    <cellStyle name="標準 3 4 7" xfId="261" xr:uid="{00000000-0005-0000-0000-0000BB040000}"/>
    <cellStyle name="標準 3 4 8" xfId="326" xr:uid="{00000000-0005-0000-0000-0000BC040000}"/>
    <cellStyle name="標準 3 4 9" xfId="390" xr:uid="{00000000-0005-0000-0000-0000BD040000}"/>
    <cellStyle name="標準 3 40" xfId="1368" xr:uid="{00000000-0005-0000-0000-0000BE040000}"/>
    <cellStyle name="標準 3 41" xfId="1436" xr:uid="{00000000-0005-0000-0000-0000BF040000}"/>
    <cellStyle name="標準 3 42" xfId="1502" xr:uid="{00000000-0005-0000-0000-0000C0040000}"/>
    <cellStyle name="標準 3 43" xfId="1565" xr:uid="{00000000-0005-0000-0000-0000C1040000}"/>
    <cellStyle name="標準 3 44" xfId="1624" xr:uid="{00000000-0005-0000-0000-0000C2040000}"/>
    <cellStyle name="標準 3 5" xfId="50" xr:uid="{00000000-0005-0000-0000-0000C3040000}"/>
    <cellStyle name="標準 3 5 10" xfId="453" xr:uid="{00000000-0005-0000-0000-0000C4040000}"/>
    <cellStyle name="標準 3 5 11" xfId="511" xr:uid="{00000000-0005-0000-0000-0000C5040000}"/>
    <cellStyle name="標準 3 5 12" xfId="643" xr:uid="{00000000-0005-0000-0000-0000C6040000}"/>
    <cellStyle name="標準 3 5 13" xfId="624" xr:uid="{00000000-0005-0000-0000-0000C7040000}"/>
    <cellStyle name="標準 3 5 14" xfId="713" xr:uid="{00000000-0005-0000-0000-0000C8040000}"/>
    <cellStyle name="標準 3 5 15" xfId="878" xr:uid="{00000000-0005-0000-0000-0000C9040000}"/>
    <cellStyle name="標準 3 5 16" xfId="835" xr:uid="{00000000-0005-0000-0000-0000CA040000}"/>
    <cellStyle name="標準 3 5 17" xfId="955" xr:uid="{00000000-0005-0000-0000-0000CB040000}"/>
    <cellStyle name="標準 3 5 18" xfId="1030" xr:uid="{00000000-0005-0000-0000-0000CC040000}"/>
    <cellStyle name="標準 3 5 19" xfId="1100" xr:uid="{00000000-0005-0000-0000-0000CD040000}"/>
    <cellStyle name="標準 3 5 2" xfId="77" xr:uid="{00000000-0005-0000-0000-0000CE040000}"/>
    <cellStyle name="標準 3 5 2 10" xfId="733" xr:uid="{00000000-0005-0000-0000-0000CF040000}"/>
    <cellStyle name="標準 3 5 2 11" xfId="783" xr:uid="{00000000-0005-0000-0000-0000D0040000}"/>
    <cellStyle name="標準 3 5 2 12" xfId="908" xr:uid="{00000000-0005-0000-0000-0000D1040000}"/>
    <cellStyle name="標準 3 5 2 13" xfId="978" xr:uid="{00000000-0005-0000-0000-0000D2040000}"/>
    <cellStyle name="標準 3 5 2 14" xfId="1048" xr:uid="{00000000-0005-0000-0000-0000D3040000}"/>
    <cellStyle name="標準 3 5 2 15" xfId="1118" xr:uid="{00000000-0005-0000-0000-0000D4040000}"/>
    <cellStyle name="標準 3 5 2 16" xfId="1188" xr:uid="{00000000-0005-0000-0000-0000D5040000}"/>
    <cellStyle name="標準 3 5 2 17" xfId="1258" xr:uid="{00000000-0005-0000-0000-0000D6040000}"/>
    <cellStyle name="標準 3 5 2 18" xfId="1327" xr:uid="{00000000-0005-0000-0000-0000D7040000}"/>
    <cellStyle name="標準 3 5 2 19" xfId="1396" xr:uid="{00000000-0005-0000-0000-0000D8040000}"/>
    <cellStyle name="標準 3 5 2 2" xfId="214" xr:uid="{00000000-0005-0000-0000-0000D9040000}"/>
    <cellStyle name="標準 3 5 2 20" xfId="1462" xr:uid="{00000000-0005-0000-0000-0000DA040000}"/>
    <cellStyle name="標準 3 5 2 21" xfId="1526" xr:uid="{00000000-0005-0000-0000-0000DB040000}"/>
    <cellStyle name="標準 3 5 2 22" xfId="1585" xr:uid="{00000000-0005-0000-0000-0000DC040000}"/>
    <cellStyle name="標準 3 5 2 23" xfId="1643" xr:uid="{00000000-0005-0000-0000-0000DD040000}"/>
    <cellStyle name="標準 3 5 2 24" xfId="1693" xr:uid="{00000000-0005-0000-0000-0000DE040000}"/>
    <cellStyle name="標準 3 5 2 3" xfId="282" xr:uid="{00000000-0005-0000-0000-0000DF040000}"/>
    <cellStyle name="標準 3 5 2 4" xfId="347" xr:uid="{00000000-0005-0000-0000-0000E0040000}"/>
    <cellStyle name="標準 3 5 2 5" xfId="410" xr:uid="{00000000-0005-0000-0000-0000E1040000}"/>
    <cellStyle name="標準 3 5 2 6" xfId="468" xr:uid="{00000000-0005-0000-0000-0000E2040000}"/>
    <cellStyle name="標準 3 5 2 7" xfId="526" xr:uid="{00000000-0005-0000-0000-0000E3040000}"/>
    <cellStyle name="標準 3 5 2 8" xfId="576" xr:uid="{00000000-0005-0000-0000-0000E4040000}"/>
    <cellStyle name="標準 3 5 2 9" xfId="671" xr:uid="{00000000-0005-0000-0000-0000E5040000}"/>
    <cellStyle name="標準 3 5 20" xfId="1170" xr:uid="{00000000-0005-0000-0000-0000E6040000}"/>
    <cellStyle name="標準 3 5 21" xfId="1240" xr:uid="{00000000-0005-0000-0000-0000E7040000}"/>
    <cellStyle name="標準 3 5 22" xfId="1309" xr:uid="{00000000-0005-0000-0000-0000E8040000}"/>
    <cellStyle name="標準 3 5 23" xfId="1378" xr:uid="{00000000-0005-0000-0000-0000E9040000}"/>
    <cellStyle name="標準 3 5 24" xfId="1444" xr:uid="{00000000-0005-0000-0000-0000EA040000}"/>
    <cellStyle name="標準 3 5 25" xfId="1509" xr:uid="{00000000-0005-0000-0000-0000EB040000}"/>
    <cellStyle name="標準 3 5 26" xfId="1569" xr:uid="{00000000-0005-0000-0000-0000EC040000}"/>
    <cellStyle name="標準 3 5 27" xfId="1628" xr:uid="{00000000-0005-0000-0000-0000ED040000}"/>
    <cellStyle name="標準 3 5 3" xfId="90" xr:uid="{00000000-0005-0000-0000-0000EE040000}"/>
    <cellStyle name="標準 3 5 3 10" xfId="746" xr:uid="{00000000-0005-0000-0000-0000EF040000}"/>
    <cellStyle name="標準 3 5 3 11" xfId="796" xr:uid="{00000000-0005-0000-0000-0000F0040000}"/>
    <cellStyle name="標準 3 5 3 12" xfId="921" xr:uid="{00000000-0005-0000-0000-0000F1040000}"/>
    <cellStyle name="標準 3 5 3 13" xfId="991" xr:uid="{00000000-0005-0000-0000-0000F2040000}"/>
    <cellStyle name="標準 3 5 3 14" xfId="1061" xr:uid="{00000000-0005-0000-0000-0000F3040000}"/>
    <cellStyle name="標準 3 5 3 15" xfId="1131" xr:uid="{00000000-0005-0000-0000-0000F4040000}"/>
    <cellStyle name="標準 3 5 3 16" xfId="1201" xr:uid="{00000000-0005-0000-0000-0000F5040000}"/>
    <cellStyle name="標準 3 5 3 17" xfId="1271" xr:uid="{00000000-0005-0000-0000-0000F6040000}"/>
    <cellStyle name="標準 3 5 3 18" xfId="1340" xr:uid="{00000000-0005-0000-0000-0000F7040000}"/>
    <cellStyle name="標準 3 5 3 19" xfId="1409" xr:uid="{00000000-0005-0000-0000-0000F8040000}"/>
    <cellStyle name="標準 3 5 3 2" xfId="227" xr:uid="{00000000-0005-0000-0000-0000F9040000}"/>
    <cellStyle name="標準 3 5 3 20" xfId="1475" xr:uid="{00000000-0005-0000-0000-0000FA040000}"/>
    <cellStyle name="標準 3 5 3 21" xfId="1539" xr:uid="{00000000-0005-0000-0000-0000FB040000}"/>
    <cellStyle name="標準 3 5 3 22" xfId="1598" xr:uid="{00000000-0005-0000-0000-0000FC040000}"/>
    <cellStyle name="標準 3 5 3 23" xfId="1656" xr:uid="{00000000-0005-0000-0000-0000FD040000}"/>
    <cellStyle name="標準 3 5 3 24" xfId="1706" xr:uid="{00000000-0005-0000-0000-0000FE040000}"/>
    <cellStyle name="標準 3 5 3 3" xfId="295" xr:uid="{00000000-0005-0000-0000-0000FF040000}"/>
    <cellStyle name="標準 3 5 3 4" xfId="360" xr:uid="{00000000-0005-0000-0000-000000050000}"/>
    <cellStyle name="標準 3 5 3 5" xfId="423" xr:uid="{00000000-0005-0000-0000-000001050000}"/>
    <cellStyle name="標準 3 5 3 6" xfId="481" xr:uid="{00000000-0005-0000-0000-000002050000}"/>
    <cellStyle name="標準 3 5 3 7" xfId="539" xr:uid="{00000000-0005-0000-0000-000003050000}"/>
    <cellStyle name="標準 3 5 3 8" xfId="589" xr:uid="{00000000-0005-0000-0000-000004050000}"/>
    <cellStyle name="標準 3 5 3 9" xfId="684" xr:uid="{00000000-0005-0000-0000-000005050000}"/>
    <cellStyle name="標準 3 5 4" xfId="103" xr:uid="{00000000-0005-0000-0000-000006050000}"/>
    <cellStyle name="標準 3 5 4 10" xfId="759" xr:uid="{00000000-0005-0000-0000-000007050000}"/>
    <cellStyle name="標準 3 5 4 11" xfId="809" xr:uid="{00000000-0005-0000-0000-000008050000}"/>
    <cellStyle name="標準 3 5 4 12" xfId="934" xr:uid="{00000000-0005-0000-0000-000009050000}"/>
    <cellStyle name="標準 3 5 4 13" xfId="1004" xr:uid="{00000000-0005-0000-0000-00000A050000}"/>
    <cellStyle name="標準 3 5 4 14" xfId="1074" xr:uid="{00000000-0005-0000-0000-00000B050000}"/>
    <cellStyle name="標準 3 5 4 15" xfId="1144" xr:uid="{00000000-0005-0000-0000-00000C050000}"/>
    <cellStyle name="標準 3 5 4 16" xfId="1214" xr:uid="{00000000-0005-0000-0000-00000D050000}"/>
    <cellStyle name="標準 3 5 4 17" xfId="1284" xr:uid="{00000000-0005-0000-0000-00000E050000}"/>
    <cellStyle name="標準 3 5 4 18" xfId="1353" xr:uid="{00000000-0005-0000-0000-00000F050000}"/>
    <cellStyle name="標準 3 5 4 19" xfId="1422" xr:uid="{00000000-0005-0000-0000-000010050000}"/>
    <cellStyle name="標準 3 5 4 2" xfId="240" xr:uid="{00000000-0005-0000-0000-000011050000}"/>
    <cellStyle name="標準 3 5 4 20" xfId="1488" xr:uid="{00000000-0005-0000-0000-000012050000}"/>
    <cellStyle name="標準 3 5 4 21" xfId="1552" xr:uid="{00000000-0005-0000-0000-000013050000}"/>
    <cellStyle name="標準 3 5 4 22" xfId="1611" xr:uid="{00000000-0005-0000-0000-000014050000}"/>
    <cellStyle name="標準 3 5 4 23" xfId="1669" xr:uid="{00000000-0005-0000-0000-000015050000}"/>
    <cellStyle name="標準 3 5 4 24" xfId="1719" xr:uid="{00000000-0005-0000-0000-000016050000}"/>
    <cellStyle name="標準 3 5 4 3" xfId="308" xr:uid="{00000000-0005-0000-0000-000017050000}"/>
    <cellStyle name="標準 3 5 4 4" xfId="373" xr:uid="{00000000-0005-0000-0000-000018050000}"/>
    <cellStyle name="標準 3 5 4 5" xfId="436" xr:uid="{00000000-0005-0000-0000-000019050000}"/>
    <cellStyle name="標準 3 5 4 6" xfId="494" xr:uid="{00000000-0005-0000-0000-00001A050000}"/>
    <cellStyle name="標準 3 5 4 7" xfId="552" xr:uid="{00000000-0005-0000-0000-00001B050000}"/>
    <cellStyle name="標準 3 5 4 8" xfId="602" xr:uid="{00000000-0005-0000-0000-00001C050000}"/>
    <cellStyle name="標準 3 5 4 9" xfId="697" xr:uid="{00000000-0005-0000-0000-00001D050000}"/>
    <cellStyle name="標準 3 5 5" xfId="185" xr:uid="{00000000-0005-0000-0000-00001E050000}"/>
    <cellStyle name="標準 3 5 6" xfId="150" xr:uid="{00000000-0005-0000-0000-00001F050000}"/>
    <cellStyle name="標準 3 5 7" xfId="265" xr:uid="{00000000-0005-0000-0000-000020050000}"/>
    <cellStyle name="標準 3 5 8" xfId="330" xr:uid="{00000000-0005-0000-0000-000021050000}"/>
    <cellStyle name="標準 3 5 9" xfId="394" xr:uid="{00000000-0005-0000-0000-000022050000}"/>
    <cellStyle name="標準 3 6" xfId="51" xr:uid="{00000000-0005-0000-0000-000023050000}"/>
    <cellStyle name="標準 3 6 10" xfId="454" xr:uid="{00000000-0005-0000-0000-000024050000}"/>
    <cellStyle name="標準 3 6 11" xfId="512" xr:uid="{00000000-0005-0000-0000-000025050000}"/>
    <cellStyle name="標準 3 6 12" xfId="645" xr:uid="{00000000-0005-0000-0000-000026050000}"/>
    <cellStyle name="標準 3 6 13" xfId="623" xr:uid="{00000000-0005-0000-0000-000027050000}"/>
    <cellStyle name="標準 3 6 14" xfId="714" xr:uid="{00000000-0005-0000-0000-000028050000}"/>
    <cellStyle name="標準 3 6 15" xfId="880" xr:uid="{00000000-0005-0000-0000-000029050000}"/>
    <cellStyle name="標準 3 6 16" xfId="833" xr:uid="{00000000-0005-0000-0000-00002A050000}"/>
    <cellStyle name="標準 3 6 17" xfId="957" xr:uid="{00000000-0005-0000-0000-00002B050000}"/>
    <cellStyle name="標準 3 6 18" xfId="1032" xr:uid="{00000000-0005-0000-0000-00002C050000}"/>
    <cellStyle name="標準 3 6 19" xfId="1102" xr:uid="{00000000-0005-0000-0000-00002D050000}"/>
    <cellStyle name="標準 3 6 2" xfId="78" xr:uid="{00000000-0005-0000-0000-00002E050000}"/>
    <cellStyle name="標準 3 6 2 10" xfId="734" xr:uid="{00000000-0005-0000-0000-00002F050000}"/>
    <cellStyle name="標準 3 6 2 11" xfId="784" xr:uid="{00000000-0005-0000-0000-000030050000}"/>
    <cellStyle name="標準 3 6 2 12" xfId="909" xr:uid="{00000000-0005-0000-0000-000031050000}"/>
    <cellStyle name="標準 3 6 2 13" xfId="979" xr:uid="{00000000-0005-0000-0000-000032050000}"/>
    <cellStyle name="標準 3 6 2 14" xfId="1049" xr:uid="{00000000-0005-0000-0000-000033050000}"/>
    <cellStyle name="標準 3 6 2 15" xfId="1119" xr:uid="{00000000-0005-0000-0000-000034050000}"/>
    <cellStyle name="標準 3 6 2 16" xfId="1189" xr:uid="{00000000-0005-0000-0000-000035050000}"/>
    <cellStyle name="標準 3 6 2 17" xfId="1259" xr:uid="{00000000-0005-0000-0000-000036050000}"/>
    <cellStyle name="標準 3 6 2 18" xfId="1328" xr:uid="{00000000-0005-0000-0000-000037050000}"/>
    <cellStyle name="標準 3 6 2 19" xfId="1397" xr:uid="{00000000-0005-0000-0000-000038050000}"/>
    <cellStyle name="標準 3 6 2 2" xfId="215" xr:uid="{00000000-0005-0000-0000-000039050000}"/>
    <cellStyle name="標準 3 6 2 20" xfId="1463" xr:uid="{00000000-0005-0000-0000-00003A050000}"/>
    <cellStyle name="標準 3 6 2 21" xfId="1527" xr:uid="{00000000-0005-0000-0000-00003B050000}"/>
    <cellStyle name="標準 3 6 2 22" xfId="1586" xr:uid="{00000000-0005-0000-0000-00003C050000}"/>
    <cellStyle name="標準 3 6 2 23" xfId="1644" xr:uid="{00000000-0005-0000-0000-00003D050000}"/>
    <cellStyle name="標準 3 6 2 24" xfId="1694" xr:uid="{00000000-0005-0000-0000-00003E050000}"/>
    <cellStyle name="標準 3 6 2 3" xfId="283" xr:uid="{00000000-0005-0000-0000-00003F050000}"/>
    <cellStyle name="標準 3 6 2 4" xfId="348" xr:uid="{00000000-0005-0000-0000-000040050000}"/>
    <cellStyle name="標準 3 6 2 5" xfId="411" xr:uid="{00000000-0005-0000-0000-000041050000}"/>
    <cellStyle name="標準 3 6 2 6" xfId="469" xr:uid="{00000000-0005-0000-0000-000042050000}"/>
    <cellStyle name="標準 3 6 2 7" xfId="527" xr:uid="{00000000-0005-0000-0000-000043050000}"/>
    <cellStyle name="標準 3 6 2 8" xfId="577" xr:uid="{00000000-0005-0000-0000-000044050000}"/>
    <cellStyle name="標準 3 6 2 9" xfId="672" xr:uid="{00000000-0005-0000-0000-000045050000}"/>
    <cellStyle name="標準 3 6 20" xfId="1172" xr:uid="{00000000-0005-0000-0000-000046050000}"/>
    <cellStyle name="標準 3 6 21" xfId="1242" xr:uid="{00000000-0005-0000-0000-000047050000}"/>
    <cellStyle name="標準 3 6 22" xfId="1311" xr:uid="{00000000-0005-0000-0000-000048050000}"/>
    <cellStyle name="標準 3 6 23" xfId="1380" xr:uid="{00000000-0005-0000-0000-000049050000}"/>
    <cellStyle name="標準 3 6 24" xfId="1446" xr:uid="{00000000-0005-0000-0000-00004A050000}"/>
    <cellStyle name="標準 3 6 25" xfId="1511" xr:uid="{00000000-0005-0000-0000-00004B050000}"/>
    <cellStyle name="標準 3 6 26" xfId="1570" xr:uid="{00000000-0005-0000-0000-00004C050000}"/>
    <cellStyle name="標準 3 6 27" xfId="1629" xr:uid="{00000000-0005-0000-0000-00004D050000}"/>
    <cellStyle name="標準 3 6 3" xfId="91" xr:uid="{00000000-0005-0000-0000-00004E050000}"/>
    <cellStyle name="標準 3 6 3 10" xfId="747" xr:uid="{00000000-0005-0000-0000-00004F050000}"/>
    <cellStyle name="標準 3 6 3 11" xfId="797" xr:uid="{00000000-0005-0000-0000-000050050000}"/>
    <cellStyle name="標準 3 6 3 12" xfId="922" xr:uid="{00000000-0005-0000-0000-000051050000}"/>
    <cellStyle name="標準 3 6 3 13" xfId="992" xr:uid="{00000000-0005-0000-0000-000052050000}"/>
    <cellStyle name="標準 3 6 3 14" xfId="1062" xr:uid="{00000000-0005-0000-0000-000053050000}"/>
    <cellStyle name="標準 3 6 3 15" xfId="1132" xr:uid="{00000000-0005-0000-0000-000054050000}"/>
    <cellStyle name="標準 3 6 3 16" xfId="1202" xr:uid="{00000000-0005-0000-0000-000055050000}"/>
    <cellStyle name="標準 3 6 3 17" xfId="1272" xr:uid="{00000000-0005-0000-0000-000056050000}"/>
    <cellStyle name="標準 3 6 3 18" xfId="1341" xr:uid="{00000000-0005-0000-0000-000057050000}"/>
    <cellStyle name="標準 3 6 3 19" xfId="1410" xr:uid="{00000000-0005-0000-0000-000058050000}"/>
    <cellStyle name="標準 3 6 3 2" xfId="228" xr:uid="{00000000-0005-0000-0000-000059050000}"/>
    <cellStyle name="標準 3 6 3 20" xfId="1476" xr:uid="{00000000-0005-0000-0000-00005A050000}"/>
    <cellStyle name="標準 3 6 3 21" xfId="1540" xr:uid="{00000000-0005-0000-0000-00005B050000}"/>
    <cellStyle name="標準 3 6 3 22" xfId="1599" xr:uid="{00000000-0005-0000-0000-00005C050000}"/>
    <cellStyle name="標準 3 6 3 23" xfId="1657" xr:uid="{00000000-0005-0000-0000-00005D050000}"/>
    <cellStyle name="標準 3 6 3 24" xfId="1707" xr:uid="{00000000-0005-0000-0000-00005E050000}"/>
    <cellStyle name="標準 3 6 3 3" xfId="296" xr:uid="{00000000-0005-0000-0000-00005F050000}"/>
    <cellStyle name="標準 3 6 3 4" xfId="361" xr:uid="{00000000-0005-0000-0000-000060050000}"/>
    <cellStyle name="標準 3 6 3 5" xfId="424" xr:uid="{00000000-0005-0000-0000-000061050000}"/>
    <cellStyle name="標準 3 6 3 6" xfId="482" xr:uid="{00000000-0005-0000-0000-000062050000}"/>
    <cellStyle name="標準 3 6 3 7" xfId="540" xr:uid="{00000000-0005-0000-0000-000063050000}"/>
    <cellStyle name="標準 3 6 3 8" xfId="590" xr:uid="{00000000-0005-0000-0000-000064050000}"/>
    <cellStyle name="標準 3 6 3 9" xfId="685" xr:uid="{00000000-0005-0000-0000-000065050000}"/>
    <cellStyle name="標準 3 6 4" xfId="104" xr:uid="{00000000-0005-0000-0000-000066050000}"/>
    <cellStyle name="標準 3 6 4 10" xfId="760" xr:uid="{00000000-0005-0000-0000-000067050000}"/>
    <cellStyle name="標準 3 6 4 11" xfId="810" xr:uid="{00000000-0005-0000-0000-000068050000}"/>
    <cellStyle name="標準 3 6 4 12" xfId="935" xr:uid="{00000000-0005-0000-0000-000069050000}"/>
    <cellStyle name="標準 3 6 4 13" xfId="1005" xr:uid="{00000000-0005-0000-0000-00006A050000}"/>
    <cellStyle name="標準 3 6 4 14" xfId="1075" xr:uid="{00000000-0005-0000-0000-00006B050000}"/>
    <cellStyle name="標準 3 6 4 15" xfId="1145" xr:uid="{00000000-0005-0000-0000-00006C050000}"/>
    <cellStyle name="標準 3 6 4 16" xfId="1215" xr:uid="{00000000-0005-0000-0000-00006D050000}"/>
    <cellStyle name="標準 3 6 4 17" xfId="1285" xr:uid="{00000000-0005-0000-0000-00006E050000}"/>
    <cellStyle name="標準 3 6 4 18" xfId="1354" xr:uid="{00000000-0005-0000-0000-00006F050000}"/>
    <cellStyle name="標準 3 6 4 19" xfId="1423" xr:uid="{00000000-0005-0000-0000-000070050000}"/>
    <cellStyle name="標準 3 6 4 2" xfId="241" xr:uid="{00000000-0005-0000-0000-000071050000}"/>
    <cellStyle name="標準 3 6 4 20" xfId="1489" xr:uid="{00000000-0005-0000-0000-000072050000}"/>
    <cellStyle name="標準 3 6 4 21" xfId="1553" xr:uid="{00000000-0005-0000-0000-000073050000}"/>
    <cellStyle name="標準 3 6 4 22" xfId="1612" xr:uid="{00000000-0005-0000-0000-000074050000}"/>
    <cellStyle name="標準 3 6 4 23" xfId="1670" xr:uid="{00000000-0005-0000-0000-000075050000}"/>
    <cellStyle name="標準 3 6 4 24" xfId="1720" xr:uid="{00000000-0005-0000-0000-000076050000}"/>
    <cellStyle name="標準 3 6 4 3" xfId="309" xr:uid="{00000000-0005-0000-0000-000077050000}"/>
    <cellStyle name="標準 3 6 4 4" xfId="374" xr:uid="{00000000-0005-0000-0000-000078050000}"/>
    <cellStyle name="標準 3 6 4 5" xfId="437" xr:uid="{00000000-0005-0000-0000-000079050000}"/>
    <cellStyle name="標準 3 6 4 6" xfId="495" xr:uid="{00000000-0005-0000-0000-00007A050000}"/>
    <cellStyle name="標準 3 6 4 7" xfId="553" xr:uid="{00000000-0005-0000-0000-00007B050000}"/>
    <cellStyle name="標準 3 6 4 8" xfId="603" xr:uid="{00000000-0005-0000-0000-00007C050000}"/>
    <cellStyle name="標準 3 6 4 9" xfId="698" xr:uid="{00000000-0005-0000-0000-00007D050000}"/>
    <cellStyle name="標準 3 6 5" xfId="187" xr:uid="{00000000-0005-0000-0000-00007E050000}"/>
    <cellStyle name="標準 3 6 6" xfId="148" xr:uid="{00000000-0005-0000-0000-00007F050000}"/>
    <cellStyle name="標準 3 6 7" xfId="267" xr:uid="{00000000-0005-0000-0000-000080050000}"/>
    <cellStyle name="標準 3 6 8" xfId="332" xr:uid="{00000000-0005-0000-0000-000081050000}"/>
    <cellStyle name="標準 3 6 9" xfId="396" xr:uid="{00000000-0005-0000-0000-000082050000}"/>
    <cellStyle name="標準 3 7" xfId="53" xr:uid="{00000000-0005-0000-0000-000083050000}"/>
    <cellStyle name="標準 3 7 10" xfId="455" xr:uid="{00000000-0005-0000-0000-000084050000}"/>
    <cellStyle name="標準 3 7 11" xfId="513" xr:uid="{00000000-0005-0000-0000-000085050000}"/>
    <cellStyle name="標準 3 7 12" xfId="646" xr:uid="{00000000-0005-0000-0000-000086050000}"/>
    <cellStyle name="標準 3 7 13" xfId="622" xr:uid="{00000000-0005-0000-0000-000087050000}"/>
    <cellStyle name="標準 3 7 14" xfId="715" xr:uid="{00000000-0005-0000-0000-000088050000}"/>
    <cellStyle name="標準 3 7 15" xfId="881" xr:uid="{00000000-0005-0000-0000-000089050000}"/>
    <cellStyle name="標準 3 7 16" xfId="831" xr:uid="{00000000-0005-0000-0000-00008A050000}"/>
    <cellStyle name="標準 3 7 17" xfId="959" xr:uid="{00000000-0005-0000-0000-00008B050000}"/>
    <cellStyle name="標準 3 7 18" xfId="1034" xr:uid="{00000000-0005-0000-0000-00008C050000}"/>
    <cellStyle name="標準 3 7 19" xfId="1104" xr:uid="{00000000-0005-0000-0000-00008D050000}"/>
    <cellStyle name="標準 3 7 2" xfId="79" xr:uid="{00000000-0005-0000-0000-00008E050000}"/>
    <cellStyle name="標準 3 7 2 10" xfId="735" xr:uid="{00000000-0005-0000-0000-00008F050000}"/>
    <cellStyle name="標準 3 7 2 11" xfId="785" xr:uid="{00000000-0005-0000-0000-000090050000}"/>
    <cellStyle name="標準 3 7 2 12" xfId="910" xr:uid="{00000000-0005-0000-0000-000091050000}"/>
    <cellStyle name="標準 3 7 2 13" xfId="980" xr:uid="{00000000-0005-0000-0000-000092050000}"/>
    <cellStyle name="標準 3 7 2 14" xfId="1050" xr:uid="{00000000-0005-0000-0000-000093050000}"/>
    <cellStyle name="標準 3 7 2 15" xfId="1120" xr:uid="{00000000-0005-0000-0000-000094050000}"/>
    <cellStyle name="標準 3 7 2 16" xfId="1190" xr:uid="{00000000-0005-0000-0000-000095050000}"/>
    <cellStyle name="標準 3 7 2 17" xfId="1260" xr:uid="{00000000-0005-0000-0000-000096050000}"/>
    <cellStyle name="標準 3 7 2 18" xfId="1329" xr:uid="{00000000-0005-0000-0000-000097050000}"/>
    <cellStyle name="標準 3 7 2 19" xfId="1398" xr:uid="{00000000-0005-0000-0000-000098050000}"/>
    <cellStyle name="標準 3 7 2 2" xfId="216" xr:uid="{00000000-0005-0000-0000-000099050000}"/>
    <cellStyle name="標準 3 7 2 20" xfId="1464" xr:uid="{00000000-0005-0000-0000-00009A050000}"/>
    <cellStyle name="標準 3 7 2 21" xfId="1528" xr:uid="{00000000-0005-0000-0000-00009B050000}"/>
    <cellStyle name="標準 3 7 2 22" xfId="1587" xr:uid="{00000000-0005-0000-0000-00009C050000}"/>
    <cellStyle name="標準 3 7 2 23" xfId="1645" xr:uid="{00000000-0005-0000-0000-00009D050000}"/>
    <cellStyle name="標準 3 7 2 24" xfId="1695" xr:uid="{00000000-0005-0000-0000-00009E050000}"/>
    <cellStyle name="標準 3 7 2 3" xfId="284" xr:uid="{00000000-0005-0000-0000-00009F050000}"/>
    <cellStyle name="標準 3 7 2 4" xfId="349" xr:uid="{00000000-0005-0000-0000-0000A0050000}"/>
    <cellStyle name="標準 3 7 2 5" xfId="412" xr:uid="{00000000-0005-0000-0000-0000A1050000}"/>
    <cellStyle name="標準 3 7 2 6" xfId="470" xr:uid="{00000000-0005-0000-0000-0000A2050000}"/>
    <cellStyle name="標準 3 7 2 7" xfId="528" xr:uid="{00000000-0005-0000-0000-0000A3050000}"/>
    <cellStyle name="標準 3 7 2 8" xfId="578" xr:uid="{00000000-0005-0000-0000-0000A4050000}"/>
    <cellStyle name="標準 3 7 2 9" xfId="673" xr:uid="{00000000-0005-0000-0000-0000A5050000}"/>
    <cellStyle name="標準 3 7 20" xfId="1174" xr:uid="{00000000-0005-0000-0000-0000A6050000}"/>
    <cellStyle name="標準 3 7 21" xfId="1244" xr:uid="{00000000-0005-0000-0000-0000A7050000}"/>
    <cellStyle name="標準 3 7 22" xfId="1313" xr:uid="{00000000-0005-0000-0000-0000A8050000}"/>
    <cellStyle name="標準 3 7 23" xfId="1382" xr:uid="{00000000-0005-0000-0000-0000A9050000}"/>
    <cellStyle name="標準 3 7 24" xfId="1448" xr:uid="{00000000-0005-0000-0000-0000AA050000}"/>
    <cellStyle name="標準 3 7 25" xfId="1512" xr:uid="{00000000-0005-0000-0000-0000AB050000}"/>
    <cellStyle name="標準 3 7 26" xfId="1571" xr:uid="{00000000-0005-0000-0000-0000AC050000}"/>
    <cellStyle name="標準 3 7 27" xfId="1630" xr:uid="{00000000-0005-0000-0000-0000AD050000}"/>
    <cellStyle name="標準 3 7 3" xfId="92" xr:uid="{00000000-0005-0000-0000-0000AE050000}"/>
    <cellStyle name="標準 3 7 3 10" xfId="748" xr:uid="{00000000-0005-0000-0000-0000AF050000}"/>
    <cellStyle name="標準 3 7 3 11" xfId="798" xr:uid="{00000000-0005-0000-0000-0000B0050000}"/>
    <cellStyle name="標準 3 7 3 12" xfId="923" xr:uid="{00000000-0005-0000-0000-0000B1050000}"/>
    <cellStyle name="標準 3 7 3 13" xfId="993" xr:uid="{00000000-0005-0000-0000-0000B2050000}"/>
    <cellStyle name="標準 3 7 3 14" xfId="1063" xr:uid="{00000000-0005-0000-0000-0000B3050000}"/>
    <cellStyle name="標準 3 7 3 15" xfId="1133" xr:uid="{00000000-0005-0000-0000-0000B4050000}"/>
    <cellStyle name="標準 3 7 3 16" xfId="1203" xr:uid="{00000000-0005-0000-0000-0000B5050000}"/>
    <cellStyle name="標準 3 7 3 17" xfId="1273" xr:uid="{00000000-0005-0000-0000-0000B6050000}"/>
    <cellStyle name="標準 3 7 3 18" xfId="1342" xr:uid="{00000000-0005-0000-0000-0000B7050000}"/>
    <cellStyle name="標準 3 7 3 19" xfId="1411" xr:uid="{00000000-0005-0000-0000-0000B8050000}"/>
    <cellStyle name="標準 3 7 3 2" xfId="229" xr:uid="{00000000-0005-0000-0000-0000B9050000}"/>
    <cellStyle name="標準 3 7 3 20" xfId="1477" xr:uid="{00000000-0005-0000-0000-0000BA050000}"/>
    <cellStyle name="標準 3 7 3 21" xfId="1541" xr:uid="{00000000-0005-0000-0000-0000BB050000}"/>
    <cellStyle name="標準 3 7 3 22" xfId="1600" xr:uid="{00000000-0005-0000-0000-0000BC050000}"/>
    <cellStyle name="標準 3 7 3 23" xfId="1658" xr:uid="{00000000-0005-0000-0000-0000BD050000}"/>
    <cellStyle name="標準 3 7 3 24" xfId="1708" xr:uid="{00000000-0005-0000-0000-0000BE050000}"/>
    <cellStyle name="標準 3 7 3 3" xfId="297" xr:uid="{00000000-0005-0000-0000-0000BF050000}"/>
    <cellStyle name="標準 3 7 3 4" xfId="362" xr:uid="{00000000-0005-0000-0000-0000C0050000}"/>
    <cellStyle name="標準 3 7 3 5" xfId="425" xr:uid="{00000000-0005-0000-0000-0000C1050000}"/>
    <cellStyle name="標準 3 7 3 6" xfId="483" xr:uid="{00000000-0005-0000-0000-0000C2050000}"/>
    <cellStyle name="標準 3 7 3 7" xfId="541" xr:uid="{00000000-0005-0000-0000-0000C3050000}"/>
    <cellStyle name="標準 3 7 3 8" xfId="591" xr:uid="{00000000-0005-0000-0000-0000C4050000}"/>
    <cellStyle name="標準 3 7 3 9" xfId="686" xr:uid="{00000000-0005-0000-0000-0000C5050000}"/>
    <cellStyle name="標準 3 7 4" xfId="105" xr:uid="{00000000-0005-0000-0000-0000C6050000}"/>
    <cellStyle name="標準 3 7 4 10" xfId="761" xr:uid="{00000000-0005-0000-0000-0000C7050000}"/>
    <cellStyle name="標準 3 7 4 11" xfId="811" xr:uid="{00000000-0005-0000-0000-0000C8050000}"/>
    <cellStyle name="標準 3 7 4 12" xfId="936" xr:uid="{00000000-0005-0000-0000-0000C9050000}"/>
    <cellStyle name="標準 3 7 4 13" xfId="1006" xr:uid="{00000000-0005-0000-0000-0000CA050000}"/>
    <cellStyle name="標準 3 7 4 14" xfId="1076" xr:uid="{00000000-0005-0000-0000-0000CB050000}"/>
    <cellStyle name="標準 3 7 4 15" xfId="1146" xr:uid="{00000000-0005-0000-0000-0000CC050000}"/>
    <cellStyle name="標準 3 7 4 16" xfId="1216" xr:uid="{00000000-0005-0000-0000-0000CD050000}"/>
    <cellStyle name="標準 3 7 4 17" xfId="1286" xr:uid="{00000000-0005-0000-0000-0000CE050000}"/>
    <cellStyle name="標準 3 7 4 18" xfId="1355" xr:uid="{00000000-0005-0000-0000-0000CF050000}"/>
    <cellStyle name="標準 3 7 4 19" xfId="1424" xr:uid="{00000000-0005-0000-0000-0000D0050000}"/>
    <cellStyle name="標準 3 7 4 2" xfId="242" xr:uid="{00000000-0005-0000-0000-0000D1050000}"/>
    <cellStyle name="標準 3 7 4 20" xfId="1490" xr:uid="{00000000-0005-0000-0000-0000D2050000}"/>
    <cellStyle name="標準 3 7 4 21" xfId="1554" xr:uid="{00000000-0005-0000-0000-0000D3050000}"/>
    <cellStyle name="標準 3 7 4 22" xfId="1613" xr:uid="{00000000-0005-0000-0000-0000D4050000}"/>
    <cellStyle name="標準 3 7 4 23" xfId="1671" xr:uid="{00000000-0005-0000-0000-0000D5050000}"/>
    <cellStyle name="標準 3 7 4 24" xfId="1721" xr:uid="{00000000-0005-0000-0000-0000D6050000}"/>
    <cellStyle name="標準 3 7 4 3" xfId="310" xr:uid="{00000000-0005-0000-0000-0000D7050000}"/>
    <cellStyle name="標準 3 7 4 4" xfId="375" xr:uid="{00000000-0005-0000-0000-0000D8050000}"/>
    <cellStyle name="標準 3 7 4 5" xfId="438" xr:uid="{00000000-0005-0000-0000-0000D9050000}"/>
    <cellStyle name="標準 3 7 4 6" xfId="496" xr:uid="{00000000-0005-0000-0000-0000DA050000}"/>
    <cellStyle name="標準 3 7 4 7" xfId="554" xr:uid="{00000000-0005-0000-0000-0000DB050000}"/>
    <cellStyle name="標準 3 7 4 8" xfId="604" xr:uid="{00000000-0005-0000-0000-0000DC050000}"/>
    <cellStyle name="標準 3 7 4 9" xfId="699" xr:uid="{00000000-0005-0000-0000-0000DD050000}"/>
    <cellStyle name="標準 3 7 5" xfId="189" xr:uid="{00000000-0005-0000-0000-0000DE050000}"/>
    <cellStyle name="標準 3 7 6" xfId="146" xr:uid="{00000000-0005-0000-0000-0000DF050000}"/>
    <cellStyle name="標準 3 7 7" xfId="269" xr:uid="{00000000-0005-0000-0000-0000E0050000}"/>
    <cellStyle name="標準 3 7 8" xfId="334" xr:uid="{00000000-0005-0000-0000-0000E1050000}"/>
    <cellStyle name="標準 3 7 9" xfId="397" xr:uid="{00000000-0005-0000-0000-0000E2050000}"/>
    <cellStyle name="標準 3 8" xfId="54" xr:uid="{00000000-0005-0000-0000-0000E3050000}"/>
    <cellStyle name="標準 3 8 10" xfId="456" xr:uid="{00000000-0005-0000-0000-0000E4050000}"/>
    <cellStyle name="標準 3 8 11" xfId="514" xr:uid="{00000000-0005-0000-0000-0000E5050000}"/>
    <cellStyle name="標準 3 8 12" xfId="647" xr:uid="{00000000-0005-0000-0000-0000E6050000}"/>
    <cellStyle name="標準 3 8 13" xfId="621" xr:uid="{00000000-0005-0000-0000-0000E7050000}"/>
    <cellStyle name="標準 3 8 14" xfId="716" xr:uid="{00000000-0005-0000-0000-0000E8050000}"/>
    <cellStyle name="標準 3 8 15" xfId="883" xr:uid="{00000000-0005-0000-0000-0000E9050000}"/>
    <cellStyle name="標準 3 8 16" xfId="829" xr:uid="{00000000-0005-0000-0000-0000EA050000}"/>
    <cellStyle name="標準 3 8 17" xfId="961" xr:uid="{00000000-0005-0000-0000-0000EB050000}"/>
    <cellStyle name="標準 3 8 18" xfId="1036" xr:uid="{00000000-0005-0000-0000-0000EC050000}"/>
    <cellStyle name="標準 3 8 19" xfId="1106" xr:uid="{00000000-0005-0000-0000-0000ED050000}"/>
    <cellStyle name="標準 3 8 2" xfId="80" xr:uid="{00000000-0005-0000-0000-0000EE050000}"/>
    <cellStyle name="標準 3 8 2 10" xfId="736" xr:uid="{00000000-0005-0000-0000-0000EF050000}"/>
    <cellStyle name="標準 3 8 2 11" xfId="786" xr:uid="{00000000-0005-0000-0000-0000F0050000}"/>
    <cellStyle name="標準 3 8 2 12" xfId="911" xr:uid="{00000000-0005-0000-0000-0000F1050000}"/>
    <cellStyle name="標準 3 8 2 13" xfId="981" xr:uid="{00000000-0005-0000-0000-0000F2050000}"/>
    <cellStyle name="標準 3 8 2 14" xfId="1051" xr:uid="{00000000-0005-0000-0000-0000F3050000}"/>
    <cellStyle name="標準 3 8 2 15" xfId="1121" xr:uid="{00000000-0005-0000-0000-0000F4050000}"/>
    <cellStyle name="標準 3 8 2 16" xfId="1191" xr:uid="{00000000-0005-0000-0000-0000F5050000}"/>
    <cellStyle name="標準 3 8 2 17" xfId="1261" xr:uid="{00000000-0005-0000-0000-0000F6050000}"/>
    <cellStyle name="標準 3 8 2 18" xfId="1330" xr:uid="{00000000-0005-0000-0000-0000F7050000}"/>
    <cellStyle name="標準 3 8 2 19" xfId="1399" xr:uid="{00000000-0005-0000-0000-0000F8050000}"/>
    <cellStyle name="標準 3 8 2 2" xfId="217" xr:uid="{00000000-0005-0000-0000-0000F9050000}"/>
    <cellStyle name="標準 3 8 2 20" xfId="1465" xr:uid="{00000000-0005-0000-0000-0000FA050000}"/>
    <cellStyle name="標準 3 8 2 21" xfId="1529" xr:uid="{00000000-0005-0000-0000-0000FB050000}"/>
    <cellStyle name="標準 3 8 2 22" xfId="1588" xr:uid="{00000000-0005-0000-0000-0000FC050000}"/>
    <cellStyle name="標準 3 8 2 23" xfId="1646" xr:uid="{00000000-0005-0000-0000-0000FD050000}"/>
    <cellStyle name="標準 3 8 2 24" xfId="1696" xr:uid="{00000000-0005-0000-0000-0000FE050000}"/>
    <cellStyle name="標準 3 8 2 3" xfId="285" xr:uid="{00000000-0005-0000-0000-0000FF050000}"/>
    <cellStyle name="標準 3 8 2 4" xfId="350" xr:uid="{00000000-0005-0000-0000-000000060000}"/>
    <cellStyle name="標準 3 8 2 5" xfId="413" xr:uid="{00000000-0005-0000-0000-000001060000}"/>
    <cellStyle name="標準 3 8 2 6" xfId="471" xr:uid="{00000000-0005-0000-0000-000002060000}"/>
    <cellStyle name="標準 3 8 2 7" xfId="529" xr:uid="{00000000-0005-0000-0000-000003060000}"/>
    <cellStyle name="標準 3 8 2 8" xfId="579" xr:uid="{00000000-0005-0000-0000-000004060000}"/>
    <cellStyle name="標準 3 8 2 9" xfId="674" xr:uid="{00000000-0005-0000-0000-000005060000}"/>
    <cellStyle name="標準 3 8 20" xfId="1176" xr:uid="{00000000-0005-0000-0000-000006060000}"/>
    <cellStyle name="標準 3 8 21" xfId="1246" xr:uid="{00000000-0005-0000-0000-000007060000}"/>
    <cellStyle name="標準 3 8 22" xfId="1315" xr:uid="{00000000-0005-0000-0000-000008060000}"/>
    <cellStyle name="標準 3 8 23" xfId="1384" xr:uid="{00000000-0005-0000-0000-000009060000}"/>
    <cellStyle name="標準 3 8 24" xfId="1450" xr:uid="{00000000-0005-0000-0000-00000A060000}"/>
    <cellStyle name="標準 3 8 25" xfId="1514" xr:uid="{00000000-0005-0000-0000-00000B060000}"/>
    <cellStyle name="標準 3 8 26" xfId="1573" xr:uid="{00000000-0005-0000-0000-00000C060000}"/>
    <cellStyle name="標準 3 8 27" xfId="1631" xr:uid="{00000000-0005-0000-0000-00000D060000}"/>
    <cellStyle name="標準 3 8 3" xfId="93" xr:uid="{00000000-0005-0000-0000-00000E060000}"/>
    <cellStyle name="標準 3 8 3 10" xfId="749" xr:uid="{00000000-0005-0000-0000-00000F060000}"/>
    <cellStyle name="標準 3 8 3 11" xfId="799" xr:uid="{00000000-0005-0000-0000-000010060000}"/>
    <cellStyle name="標準 3 8 3 12" xfId="924" xr:uid="{00000000-0005-0000-0000-000011060000}"/>
    <cellStyle name="標準 3 8 3 13" xfId="994" xr:uid="{00000000-0005-0000-0000-000012060000}"/>
    <cellStyle name="標準 3 8 3 14" xfId="1064" xr:uid="{00000000-0005-0000-0000-000013060000}"/>
    <cellStyle name="標準 3 8 3 15" xfId="1134" xr:uid="{00000000-0005-0000-0000-000014060000}"/>
    <cellStyle name="標準 3 8 3 16" xfId="1204" xr:uid="{00000000-0005-0000-0000-000015060000}"/>
    <cellStyle name="標準 3 8 3 17" xfId="1274" xr:uid="{00000000-0005-0000-0000-000016060000}"/>
    <cellStyle name="標準 3 8 3 18" xfId="1343" xr:uid="{00000000-0005-0000-0000-000017060000}"/>
    <cellStyle name="標準 3 8 3 19" xfId="1412" xr:uid="{00000000-0005-0000-0000-000018060000}"/>
    <cellStyle name="標準 3 8 3 2" xfId="230" xr:uid="{00000000-0005-0000-0000-000019060000}"/>
    <cellStyle name="標準 3 8 3 20" xfId="1478" xr:uid="{00000000-0005-0000-0000-00001A060000}"/>
    <cellStyle name="標準 3 8 3 21" xfId="1542" xr:uid="{00000000-0005-0000-0000-00001B060000}"/>
    <cellStyle name="標準 3 8 3 22" xfId="1601" xr:uid="{00000000-0005-0000-0000-00001C060000}"/>
    <cellStyle name="標準 3 8 3 23" xfId="1659" xr:uid="{00000000-0005-0000-0000-00001D060000}"/>
    <cellStyle name="標準 3 8 3 24" xfId="1709" xr:uid="{00000000-0005-0000-0000-00001E060000}"/>
    <cellStyle name="標準 3 8 3 3" xfId="298" xr:uid="{00000000-0005-0000-0000-00001F060000}"/>
    <cellStyle name="標準 3 8 3 4" xfId="363" xr:uid="{00000000-0005-0000-0000-000020060000}"/>
    <cellStyle name="標準 3 8 3 5" xfId="426" xr:uid="{00000000-0005-0000-0000-000021060000}"/>
    <cellStyle name="標準 3 8 3 6" xfId="484" xr:uid="{00000000-0005-0000-0000-000022060000}"/>
    <cellStyle name="標準 3 8 3 7" xfId="542" xr:uid="{00000000-0005-0000-0000-000023060000}"/>
    <cellStyle name="標準 3 8 3 8" xfId="592" xr:uid="{00000000-0005-0000-0000-000024060000}"/>
    <cellStyle name="標準 3 8 3 9" xfId="687" xr:uid="{00000000-0005-0000-0000-000025060000}"/>
    <cellStyle name="標準 3 8 4" xfId="106" xr:uid="{00000000-0005-0000-0000-000026060000}"/>
    <cellStyle name="標準 3 8 4 10" xfId="762" xr:uid="{00000000-0005-0000-0000-000027060000}"/>
    <cellStyle name="標準 3 8 4 11" xfId="812" xr:uid="{00000000-0005-0000-0000-000028060000}"/>
    <cellStyle name="標準 3 8 4 12" xfId="937" xr:uid="{00000000-0005-0000-0000-000029060000}"/>
    <cellStyle name="標準 3 8 4 13" xfId="1007" xr:uid="{00000000-0005-0000-0000-00002A060000}"/>
    <cellStyle name="標準 3 8 4 14" xfId="1077" xr:uid="{00000000-0005-0000-0000-00002B060000}"/>
    <cellStyle name="標準 3 8 4 15" xfId="1147" xr:uid="{00000000-0005-0000-0000-00002C060000}"/>
    <cellStyle name="標準 3 8 4 16" xfId="1217" xr:uid="{00000000-0005-0000-0000-00002D060000}"/>
    <cellStyle name="標準 3 8 4 17" xfId="1287" xr:uid="{00000000-0005-0000-0000-00002E060000}"/>
    <cellStyle name="標準 3 8 4 18" xfId="1356" xr:uid="{00000000-0005-0000-0000-00002F060000}"/>
    <cellStyle name="標準 3 8 4 19" xfId="1425" xr:uid="{00000000-0005-0000-0000-000030060000}"/>
    <cellStyle name="標準 3 8 4 2" xfId="243" xr:uid="{00000000-0005-0000-0000-000031060000}"/>
    <cellStyle name="標準 3 8 4 20" xfId="1491" xr:uid="{00000000-0005-0000-0000-000032060000}"/>
    <cellStyle name="標準 3 8 4 21" xfId="1555" xr:uid="{00000000-0005-0000-0000-000033060000}"/>
    <cellStyle name="標準 3 8 4 22" xfId="1614" xr:uid="{00000000-0005-0000-0000-000034060000}"/>
    <cellStyle name="標準 3 8 4 23" xfId="1672" xr:uid="{00000000-0005-0000-0000-000035060000}"/>
    <cellStyle name="標準 3 8 4 24" xfId="1722" xr:uid="{00000000-0005-0000-0000-000036060000}"/>
    <cellStyle name="標準 3 8 4 3" xfId="311" xr:uid="{00000000-0005-0000-0000-000037060000}"/>
    <cellStyle name="標準 3 8 4 4" xfId="376" xr:uid="{00000000-0005-0000-0000-000038060000}"/>
    <cellStyle name="標準 3 8 4 5" xfId="439" xr:uid="{00000000-0005-0000-0000-000039060000}"/>
    <cellStyle name="標準 3 8 4 6" xfId="497" xr:uid="{00000000-0005-0000-0000-00003A060000}"/>
    <cellStyle name="標準 3 8 4 7" xfId="555" xr:uid="{00000000-0005-0000-0000-00003B060000}"/>
    <cellStyle name="標準 3 8 4 8" xfId="605" xr:uid="{00000000-0005-0000-0000-00003C060000}"/>
    <cellStyle name="標準 3 8 4 9" xfId="700" xr:uid="{00000000-0005-0000-0000-00003D060000}"/>
    <cellStyle name="標準 3 8 5" xfId="190" xr:uid="{00000000-0005-0000-0000-00003E060000}"/>
    <cellStyle name="標準 3 8 6" xfId="145" xr:uid="{00000000-0005-0000-0000-00003F060000}"/>
    <cellStyle name="標準 3 8 7" xfId="270" xr:uid="{00000000-0005-0000-0000-000040060000}"/>
    <cellStyle name="標準 3 8 8" xfId="335" xr:uid="{00000000-0005-0000-0000-000041060000}"/>
    <cellStyle name="標準 3 8 9" xfId="398" xr:uid="{00000000-0005-0000-0000-000042060000}"/>
    <cellStyle name="標準 3 9" xfId="55" xr:uid="{00000000-0005-0000-0000-000043060000}"/>
    <cellStyle name="標準 3 9 10" xfId="328" xr:uid="{00000000-0005-0000-0000-000044060000}"/>
    <cellStyle name="標準 3 9 11" xfId="392" xr:uid="{00000000-0005-0000-0000-000045060000}"/>
    <cellStyle name="標準 3 9 12" xfId="648" xr:uid="{00000000-0005-0000-0000-000046060000}"/>
    <cellStyle name="標準 3 9 13" xfId="620" xr:uid="{00000000-0005-0000-0000-000047060000}"/>
    <cellStyle name="標準 3 9 14" xfId="641" xr:uid="{00000000-0005-0000-0000-000048060000}"/>
    <cellStyle name="標準 3 9 15" xfId="885" xr:uid="{00000000-0005-0000-0000-000049060000}"/>
    <cellStyle name="標準 3 9 16" xfId="828" xr:uid="{00000000-0005-0000-0000-00004A060000}"/>
    <cellStyle name="標準 3 9 17" xfId="876" xr:uid="{00000000-0005-0000-0000-00004B060000}"/>
    <cellStyle name="標準 3 9 18" xfId="837" xr:uid="{00000000-0005-0000-0000-00004C060000}"/>
    <cellStyle name="標準 3 9 19" xfId="953" xr:uid="{00000000-0005-0000-0000-00004D060000}"/>
    <cellStyle name="標準 3 9 2" xfId="81" xr:uid="{00000000-0005-0000-0000-00004E060000}"/>
    <cellStyle name="標準 3 9 2 10" xfId="737" xr:uid="{00000000-0005-0000-0000-00004F060000}"/>
    <cellStyle name="標準 3 9 2 11" xfId="787" xr:uid="{00000000-0005-0000-0000-000050060000}"/>
    <cellStyle name="標準 3 9 2 12" xfId="912" xr:uid="{00000000-0005-0000-0000-000051060000}"/>
    <cellStyle name="標準 3 9 2 13" xfId="982" xr:uid="{00000000-0005-0000-0000-000052060000}"/>
    <cellStyle name="標準 3 9 2 14" xfId="1052" xr:uid="{00000000-0005-0000-0000-000053060000}"/>
    <cellStyle name="標準 3 9 2 15" xfId="1122" xr:uid="{00000000-0005-0000-0000-000054060000}"/>
    <cellStyle name="標準 3 9 2 16" xfId="1192" xr:uid="{00000000-0005-0000-0000-000055060000}"/>
    <cellStyle name="標準 3 9 2 17" xfId="1262" xr:uid="{00000000-0005-0000-0000-000056060000}"/>
    <cellStyle name="標準 3 9 2 18" xfId="1331" xr:uid="{00000000-0005-0000-0000-000057060000}"/>
    <cellStyle name="標準 3 9 2 19" xfId="1400" xr:uid="{00000000-0005-0000-0000-000058060000}"/>
    <cellStyle name="標準 3 9 2 2" xfId="218" xr:uid="{00000000-0005-0000-0000-000059060000}"/>
    <cellStyle name="標準 3 9 2 20" xfId="1466" xr:uid="{00000000-0005-0000-0000-00005A060000}"/>
    <cellStyle name="標準 3 9 2 21" xfId="1530" xr:uid="{00000000-0005-0000-0000-00005B060000}"/>
    <cellStyle name="標準 3 9 2 22" xfId="1589" xr:uid="{00000000-0005-0000-0000-00005C060000}"/>
    <cellStyle name="標準 3 9 2 23" xfId="1647" xr:uid="{00000000-0005-0000-0000-00005D060000}"/>
    <cellStyle name="標準 3 9 2 24" xfId="1697" xr:uid="{00000000-0005-0000-0000-00005E060000}"/>
    <cellStyle name="標準 3 9 2 3" xfId="286" xr:uid="{00000000-0005-0000-0000-00005F060000}"/>
    <cellStyle name="標準 3 9 2 4" xfId="351" xr:uid="{00000000-0005-0000-0000-000060060000}"/>
    <cellStyle name="標準 3 9 2 5" xfId="414" xr:uid="{00000000-0005-0000-0000-000061060000}"/>
    <cellStyle name="標準 3 9 2 6" xfId="472" xr:uid="{00000000-0005-0000-0000-000062060000}"/>
    <cellStyle name="標準 3 9 2 7" xfId="530" xr:uid="{00000000-0005-0000-0000-000063060000}"/>
    <cellStyle name="標準 3 9 2 8" xfId="580" xr:uid="{00000000-0005-0000-0000-000064060000}"/>
    <cellStyle name="標準 3 9 2 9" xfId="675" xr:uid="{00000000-0005-0000-0000-000065060000}"/>
    <cellStyle name="標準 3 9 20" xfId="1028" xr:uid="{00000000-0005-0000-0000-000066060000}"/>
    <cellStyle name="標準 3 9 21" xfId="1098" xr:uid="{00000000-0005-0000-0000-000067060000}"/>
    <cellStyle name="標準 3 9 22" xfId="1168" xr:uid="{00000000-0005-0000-0000-000068060000}"/>
    <cellStyle name="標準 3 9 23" xfId="1238" xr:uid="{00000000-0005-0000-0000-000069060000}"/>
    <cellStyle name="標準 3 9 24" xfId="1307" xr:uid="{00000000-0005-0000-0000-00006A060000}"/>
    <cellStyle name="標準 3 9 25" xfId="1376" xr:uid="{00000000-0005-0000-0000-00006B060000}"/>
    <cellStyle name="標準 3 9 26" xfId="1442" xr:uid="{00000000-0005-0000-0000-00006C060000}"/>
    <cellStyle name="標準 3 9 27" xfId="1507" xr:uid="{00000000-0005-0000-0000-00006D060000}"/>
    <cellStyle name="標準 3 9 3" xfId="94" xr:uid="{00000000-0005-0000-0000-00006E060000}"/>
    <cellStyle name="標準 3 9 3 10" xfId="750" xr:uid="{00000000-0005-0000-0000-00006F060000}"/>
    <cellStyle name="標準 3 9 3 11" xfId="800" xr:uid="{00000000-0005-0000-0000-000070060000}"/>
    <cellStyle name="標準 3 9 3 12" xfId="925" xr:uid="{00000000-0005-0000-0000-000071060000}"/>
    <cellStyle name="標準 3 9 3 13" xfId="995" xr:uid="{00000000-0005-0000-0000-000072060000}"/>
    <cellStyle name="標準 3 9 3 14" xfId="1065" xr:uid="{00000000-0005-0000-0000-000073060000}"/>
    <cellStyle name="標準 3 9 3 15" xfId="1135" xr:uid="{00000000-0005-0000-0000-000074060000}"/>
    <cellStyle name="標準 3 9 3 16" xfId="1205" xr:uid="{00000000-0005-0000-0000-000075060000}"/>
    <cellStyle name="標準 3 9 3 17" xfId="1275" xr:uid="{00000000-0005-0000-0000-000076060000}"/>
    <cellStyle name="標準 3 9 3 18" xfId="1344" xr:uid="{00000000-0005-0000-0000-000077060000}"/>
    <cellStyle name="標準 3 9 3 19" xfId="1413" xr:uid="{00000000-0005-0000-0000-000078060000}"/>
    <cellStyle name="標準 3 9 3 2" xfId="231" xr:uid="{00000000-0005-0000-0000-000079060000}"/>
    <cellStyle name="標準 3 9 3 20" xfId="1479" xr:uid="{00000000-0005-0000-0000-00007A060000}"/>
    <cellStyle name="標準 3 9 3 21" xfId="1543" xr:uid="{00000000-0005-0000-0000-00007B060000}"/>
    <cellStyle name="標準 3 9 3 22" xfId="1602" xr:uid="{00000000-0005-0000-0000-00007C060000}"/>
    <cellStyle name="標準 3 9 3 23" xfId="1660" xr:uid="{00000000-0005-0000-0000-00007D060000}"/>
    <cellStyle name="標準 3 9 3 24" xfId="1710" xr:uid="{00000000-0005-0000-0000-00007E060000}"/>
    <cellStyle name="標準 3 9 3 3" xfId="299" xr:uid="{00000000-0005-0000-0000-00007F060000}"/>
    <cellStyle name="標準 3 9 3 4" xfId="364" xr:uid="{00000000-0005-0000-0000-000080060000}"/>
    <cellStyle name="標準 3 9 3 5" xfId="427" xr:uid="{00000000-0005-0000-0000-000081060000}"/>
    <cellStyle name="標準 3 9 3 6" xfId="485" xr:uid="{00000000-0005-0000-0000-000082060000}"/>
    <cellStyle name="標準 3 9 3 7" xfId="543" xr:uid="{00000000-0005-0000-0000-000083060000}"/>
    <cellStyle name="標準 3 9 3 8" xfId="593" xr:uid="{00000000-0005-0000-0000-000084060000}"/>
    <cellStyle name="標準 3 9 3 9" xfId="688" xr:uid="{00000000-0005-0000-0000-000085060000}"/>
    <cellStyle name="標準 3 9 4" xfId="107" xr:uid="{00000000-0005-0000-0000-000086060000}"/>
    <cellStyle name="標準 3 9 4 10" xfId="763" xr:uid="{00000000-0005-0000-0000-000087060000}"/>
    <cellStyle name="標準 3 9 4 11" xfId="813" xr:uid="{00000000-0005-0000-0000-000088060000}"/>
    <cellStyle name="標準 3 9 4 12" xfId="938" xr:uid="{00000000-0005-0000-0000-000089060000}"/>
    <cellStyle name="標準 3 9 4 13" xfId="1008" xr:uid="{00000000-0005-0000-0000-00008A060000}"/>
    <cellStyle name="標準 3 9 4 14" xfId="1078" xr:uid="{00000000-0005-0000-0000-00008B060000}"/>
    <cellStyle name="標準 3 9 4 15" xfId="1148" xr:uid="{00000000-0005-0000-0000-00008C060000}"/>
    <cellStyle name="標準 3 9 4 16" xfId="1218" xr:uid="{00000000-0005-0000-0000-00008D060000}"/>
    <cellStyle name="標準 3 9 4 17" xfId="1288" xr:uid="{00000000-0005-0000-0000-00008E060000}"/>
    <cellStyle name="標準 3 9 4 18" xfId="1357" xr:uid="{00000000-0005-0000-0000-00008F060000}"/>
    <cellStyle name="標準 3 9 4 19" xfId="1426" xr:uid="{00000000-0005-0000-0000-000090060000}"/>
    <cellStyle name="標準 3 9 4 2" xfId="244" xr:uid="{00000000-0005-0000-0000-000091060000}"/>
    <cellStyle name="標準 3 9 4 20" xfId="1492" xr:uid="{00000000-0005-0000-0000-000092060000}"/>
    <cellStyle name="標準 3 9 4 21" xfId="1556" xr:uid="{00000000-0005-0000-0000-000093060000}"/>
    <cellStyle name="標準 3 9 4 22" xfId="1615" xr:uid="{00000000-0005-0000-0000-000094060000}"/>
    <cellStyle name="標準 3 9 4 23" xfId="1673" xr:uid="{00000000-0005-0000-0000-000095060000}"/>
    <cellStyle name="標準 3 9 4 24" xfId="1723" xr:uid="{00000000-0005-0000-0000-000096060000}"/>
    <cellStyle name="標準 3 9 4 3" xfId="312" xr:uid="{00000000-0005-0000-0000-000097060000}"/>
    <cellStyle name="標準 3 9 4 4" xfId="377" xr:uid="{00000000-0005-0000-0000-000098060000}"/>
    <cellStyle name="標準 3 9 4 5" xfId="440" xr:uid="{00000000-0005-0000-0000-000099060000}"/>
    <cellStyle name="標準 3 9 4 6" xfId="498" xr:uid="{00000000-0005-0000-0000-00009A060000}"/>
    <cellStyle name="標準 3 9 4 7" xfId="556" xr:uid="{00000000-0005-0000-0000-00009B060000}"/>
    <cellStyle name="標準 3 9 4 8" xfId="606" xr:uid="{00000000-0005-0000-0000-00009C060000}"/>
    <cellStyle name="標準 3 9 4 9" xfId="701" xr:uid="{00000000-0005-0000-0000-00009D060000}"/>
    <cellStyle name="標準 3 9 5" xfId="191" xr:uid="{00000000-0005-0000-0000-00009E060000}"/>
    <cellStyle name="標準 3 9 6" xfId="144" xr:uid="{00000000-0005-0000-0000-00009F060000}"/>
    <cellStyle name="標準 3 9 7" xfId="183" xr:uid="{00000000-0005-0000-0000-0000A0060000}"/>
    <cellStyle name="標準 3 9 8" xfId="152" xr:uid="{00000000-0005-0000-0000-0000A1060000}"/>
    <cellStyle name="標準 3 9 9" xfId="263" xr:uid="{00000000-0005-0000-0000-0000A2060000}"/>
    <cellStyle name="標準_02地区別疾病異常被患者数(小・中学校)_教育委員会 (小学校・男子)" xfId="41" xr:uid="{00000000-0005-0000-0000-0000A6060000}"/>
    <cellStyle name="標準_02地区別疾病異常被患者数(小・中学校)_教育委員会 (小学校・男子) 10" xfId="52" xr:uid="{00000000-0005-0000-0000-0000A7060000}"/>
    <cellStyle name="標準_02地区別疾病異常被患者数(小・中学校)_教育委員会 (小学校・男子) 14" xfId="855" xr:uid="{00000000-0005-0000-0000-0000AB060000}"/>
    <cellStyle name="標準_02地区別疾病異常被患者数(小・中学校)_教育委員会 (小学校・男子) 19" xfId="116" xr:uid="{00000000-0005-0000-0000-0000AF060000}"/>
    <cellStyle name="標準_02地区別疾病異常被患者数(小・中学校)_教育委員会 (小学校・男子) 20" xfId="117" xr:uid="{00000000-0005-0000-0000-0000B1060000}"/>
    <cellStyle name="標準_02地区別疾病異常被患者数(小・中学校)_教育委員会 (小学校・男子) 21" xfId="118" xr:uid="{00000000-0005-0000-0000-0000B2060000}"/>
    <cellStyle name="標準_02地区別疾病異常被患者数(小・中学校)_教育委員会 (小学校・男子) 22" xfId="119" xr:uid="{00000000-0005-0000-0000-0000B3060000}"/>
    <cellStyle name="標準_02地区別疾病異常被患者数(小・中学校)_教育委員会 (小学校・男子) 23" xfId="120" xr:uid="{00000000-0005-0000-0000-0000B4060000}"/>
    <cellStyle name="標準_02地区別疾病異常被患者数(小・中学校)_教育委員会 (小学校・男子) 25" xfId="121" xr:uid="{00000000-0005-0000-0000-0000B5060000}"/>
    <cellStyle name="標準_02地区別疾病異常被患者数(小・中学校)_教育委員会 (小学校・男子) 26" xfId="122" xr:uid="{00000000-0005-0000-0000-0000B6060000}"/>
    <cellStyle name="標準_02地区別疾病異常被患者数(小・中学校)_教育委員会 (小学校・男子) 27" xfId="123" xr:uid="{00000000-0005-0000-0000-0000B7060000}"/>
    <cellStyle name="標準_02地区別疾病異常被患者数(小・中学校)_教育委員会 (小学校・男子) 28" xfId="124" xr:uid="{00000000-0005-0000-0000-0000B8060000}"/>
    <cellStyle name="標準_02地区別疾病異常被患者数(小・中学校)_教育委員会 (小学校・男子) 30" xfId="125" xr:uid="{00000000-0005-0000-0000-0000BA060000}"/>
    <cellStyle name="標準_02地区別疾病異常被患者数(小・中学校)_教育委員会 (小学校・男子) 31" xfId="126" xr:uid="{00000000-0005-0000-0000-0000BB060000}"/>
    <cellStyle name="標準_02地区別疾病異常被患者数(小・中学校)_教育委員会 (小学校・男子) 32" xfId="127" xr:uid="{00000000-0005-0000-0000-0000BC060000}"/>
    <cellStyle name="標準_02地区別疾病異常被患者数(小・中学校)_教育委員会 (小学校・男子) 34" xfId="128" xr:uid="{00000000-0005-0000-0000-0000BD060000}"/>
    <cellStyle name="標準_02地区別疾病異常被患者数(小・中学校)_教育委員会 (小学校・男子) 35" xfId="129" xr:uid="{00000000-0005-0000-0000-0000BE060000}"/>
    <cellStyle name="標準_02地区別疾病異常被患者数(小・中学校)_教育委員会 (小学校・男子) 36" xfId="130" xr:uid="{00000000-0005-0000-0000-0000BF060000}"/>
    <cellStyle name="標準_02地区別疾病異常被患者数(小・中学校)_教育委員会 (小学校・男子) 38" xfId="131" xr:uid="{00000000-0005-0000-0000-0000C0060000}"/>
    <cellStyle name="標準_02地区別疾病異常被患者数(小・中学校)_教育委員会 (小学校・男子) 41" xfId="854" xr:uid="{00000000-0005-0000-0000-0000C4060000}"/>
    <cellStyle name="標準_02地区別疾病異常被患者数(小・中学校)_教育委員会 (小学校・男子) 42" xfId="830" xr:uid="{00000000-0005-0000-0000-0000C5060000}"/>
    <cellStyle name="標準_02地区別疾病異常被患者数(小・中学校)_教育委員会 (小学校・男子) 43" xfId="960" xr:uid="{00000000-0005-0000-0000-0000C6060000}"/>
    <cellStyle name="標準_02地区別疾病異常被患者数(小・中学校)_教育委員会 (小学校・男子) 44" xfId="1035" xr:uid="{00000000-0005-0000-0000-0000C7060000}"/>
    <cellStyle name="標準_02地区別疾病異常被患者数(小・中学校)_教育委員会 (小学校・男子) 45" xfId="1105" xr:uid="{00000000-0005-0000-0000-0000C8060000}"/>
    <cellStyle name="標準_02地区別疾病異常被患者数(小・中学校)_教育委員会 (小学校・男子) 46" xfId="1175" xr:uid="{00000000-0005-0000-0000-0000C9060000}"/>
    <cellStyle name="標準_02地区別疾病異常被患者数(小・中学校)_教育委員会 (小学校・男子) 47" xfId="1245" xr:uid="{00000000-0005-0000-0000-0000CA060000}"/>
    <cellStyle name="標準_02地区別疾病異常被患者数(小・中学校)_教育委員会 (小学校・男子) 48" xfId="1314" xr:uid="{00000000-0005-0000-0000-0000CB060000}"/>
    <cellStyle name="標準_02地区別疾病異常被患者数(小・中学校)_教育委員会 (小学校・男子) 49" xfId="1383" xr:uid="{00000000-0005-0000-0000-0000CC060000}"/>
    <cellStyle name="標準_02地区別疾病異常被患者数(小・中学校)_教育委員会 (小学校・男子) 50" xfId="1449" xr:uid="{00000000-0005-0000-0000-0000CE060000}"/>
    <cellStyle name="標準_02地区別疾病異常被患者数(小・中学校)_教育委員会 (小学校・男子) 51" xfId="1513" xr:uid="{00000000-0005-0000-0000-0000CF060000}"/>
    <cellStyle name="標準_02地区別疾病異常被患者数(小・中学校)_教育委員会 (小学校・男子) 52" xfId="1572" xr:uid="{00000000-0005-0000-0000-0000D0060000}"/>
    <cellStyle name="標準_02地区別疾病異常被患者数(小・中学校)_教育委員会 (小学校・男子)_集計表(1)" xfId="42" xr:uid="{00000000-0005-0000-0000-0000D6060000}"/>
    <cellStyle name="標準_02地区別疾病異常被患者数(小・中学校)_教育委員会 (小学校・男子)_集計表(4)" xfId="43" xr:uid="{00000000-0005-0000-0000-0000D8060000}"/>
    <cellStyle name="良い 2" xfId="44" xr:uid="{00000000-0005-0000-0000-0000DE060000}"/>
  </cellStyles>
  <dxfs count="0"/>
  <tableStyles count="0" defaultTableStyle="TableStyleMedium9" defaultPivotStyle="PivotStyleLight16"/>
  <colors>
    <mruColors>
      <color rgb="FFFFCC99"/>
      <color rgb="FFCCFFCC"/>
      <color rgb="FF00CCFF"/>
      <color rgb="FF66FFFF"/>
      <color rgb="FFCC99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rgb="FFCC99FF"/>
    <pageSetUpPr fitToPage="1"/>
  </sheetPr>
  <dimension ref="A1:BT76"/>
  <sheetViews>
    <sheetView tabSelected="1" zoomScaleNormal="100" workbookViewId="0">
      <selection activeCell="T18" sqref="T18"/>
    </sheetView>
  </sheetViews>
  <sheetFormatPr defaultColWidth="4.88671875" defaultRowHeight="12" x14ac:dyDescent="0.15"/>
  <cols>
    <col min="1" max="1" width="3.109375" style="15" customWidth="1"/>
    <col min="2" max="2" width="3.33203125" style="13" bestFit="1" customWidth="1"/>
    <col min="3" max="3" width="10" style="49" bestFit="1" customWidth="1"/>
    <col min="4" max="5" width="5.33203125" style="15" customWidth="1"/>
    <col min="6" max="20" width="4.44140625" style="15" customWidth="1"/>
    <col min="21" max="24" width="4.88671875" style="15" customWidth="1"/>
    <col min="25" max="26" width="4.44140625" style="15" customWidth="1"/>
    <col min="27" max="27" width="4.88671875" style="15" customWidth="1"/>
    <col min="28" max="28" width="5.33203125" style="15" customWidth="1"/>
    <col min="29" max="32" width="4.44140625" style="15" customWidth="1"/>
    <col min="33" max="33" width="4.88671875" style="15" customWidth="1"/>
    <col min="34" max="34" width="4.44140625" style="15" customWidth="1"/>
    <col min="35" max="35" width="5.33203125" style="15" customWidth="1"/>
    <col min="36" max="36" width="4.88671875" style="15" customWidth="1"/>
    <col min="37" max="40" width="4.44140625" style="15" customWidth="1"/>
    <col min="41" max="41" width="4.88671875" style="15" customWidth="1"/>
    <col min="42" max="43" width="4.44140625" style="15" customWidth="1"/>
    <col min="44" max="44" width="4.88671875" style="15"/>
    <col min="45" max="45" width="4.44140625" style="15" customWidth="1"/>
    <col min="46" max="46" width="5.33203125" style="15" customWidth="1"/>
    <col min="47" max="48" width="4.44140625" style="15" customWidth="1"/>
    <col min="49" max="49" width="5.33203125" style="15" customWidth="1"/>
    <col min="50" max="52" width="4.88671875" style="15" customWidth="1"/>
    <col min="53" max="53" width="4.44140625" style="15" customWidth="1"/>
    <col min="54" max="54" width="4.88671875" style="15" customWidth="1"/>
    <col min="55" max="62" width="4.44140625" style="15" customWidth="1"/>
    <col min="63" max="64" width="5.6640625" style="15" customWidth="1"/>
    <col min="65" max="16384" width="4.88671875" style="15"/>
  </cols>
  <sheetData>
    <row r="1" spans="1:72" ht="14.4" x14ac:dyDescent="0.2">
      <c r="A1" s="1" t="s">
        <v>54</v>
      </c>
      <c r="C1" s="14"/>
      <c r="D1" s="14"/>
      <c r="E1" s="14"/>
      <c r="F1" s="14"/>
      <c r="G1" s="14"/>
      <c r="H1" s="14"/>
      <c r="I1" s="14"/>
      <c r="J1" s="14"/>
      <c r="K1" s="14"/>
      <c r="O1" s="14"/>
      <c r="P1" s="14"/>
      <c r="Q1" s="14"/>
      <c r="R1" s="14"/>
      <c r="S1" s="14"/>
      <c r="T1" s="14"/>
      <c r="V1" s="14"/>
      <c r="W1" s="14"/>
      <c r="X1" s="14"/>
      <c r="Y1" s="14"/>
      <c r="Z1" s="14"/>
      <c r="AA1" s="14"/>
      <c r="AC1" s="14"/>
      <c r="AD1" s="14"/>
      <c r="AE1" s="14"/>
      <c r="AF1" s="14"/>
      <c r="AH1" s="14"/>
      <c r="AJ1" s="14"/>
      <c r="AK1" s="14"/>
      <c r="AL1" s="14"/>
      <c r="AM1" s="14"/>
      <c r="AP1" s="14"/>
      <c r="AQ1" s="14"/>
      <c r="AS1" s="14"/>
      <c r="AU1" s="14"/>
      <c r="AV1" s="14"/>
      <c r="AW1" s="14"/>
      <c r="BD1" s="14"/>
      <c r="BE1" s="14"/>
      <c r="BF1" s="14"/>
      <c r="BG1" s="14"/>
      <c r="BH1" s="16"/>
      <c r="BI1" s="16"/>
    </row>
    <row r="2" spans="1:72" ht="28.5" customHeight="1" x14ac:dyDescent="0.25">
      <c r="A2" s="17" t="s">
        <v>31</v>
      </c>
      <c r="C2" s="18"/>
      <c r="D2" s="19"/>
      <c r="AJ2" s="14"/>
      <c r="BH2" s="20"/>
      <c r="BI2" s="20"/>
    </row>
    <row r="3" spans="1:72" ht="30" customHeight="1" x14ac:dyDescent="0.35">
      <c r="C3" s="18"/>
      <c r="D3" s="19"/>
      <c r="Q3" s="21" t="s">
        <v>18</v>
      </c>
      <c r="AJ3" s="14"/>
      <c r="AQ3" s="22" t="s">
        <v>53</v>
      </c>
      <c r="BD3" s="23"/>
      <c r="BE3" s="23"/>
      <c r="BF3" s="23"/>
      <c r="BG3" s="23"/>
      <c r="BH3" s="23"/>
      <c r="BI3" s="24"/>
    </row>
    <row r="4" spans="1:72" ht="13.5" customHeight="1" x14ac:dyDescent="0.2">
      <c r="B4" s="18"/>
      <c r="C4" s="18"/>
      <c r="D4" s="19"/>
      <c r="BF4" s="14"/>
      <c r="BG4" s="14"/>
      <c r="BH4" s="25"/>
      <c r="BI4" s="14"/>
    </row>
    <row r="5" spans="1:72" s="18" customFormat="1" ht="13.5" customHeight="1" x14ac:dyDescent="0.15">
      <c r="A5" s="26"/>
      <c r="B5" s="27"/>
      <c r="C5" s="28"/>
      <c r="D5" s="90" t="s">
        <v>0</v>
      </c>
      <c r="E5" s="100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7"/>
      <c r="Q5" s="8"/>
      <c r="R5" s="8"/>
      <c r="S5" s="8"/>
      <c r="T5" s="9"/>
      <c r="U5" s="109" t="s">
        <v>40</v>
      </c>
      <c r="V5" s="97"/>
      <c r="W5" s="97"/>
      <c r="X5" s="97"/>
      <c r="Y5" s="97"/>
      <c r="Z5" s="97"/>
      <c r="AA5" s="98"/>
      <c r="AB5" s="87" t="s">
        <v>55</v>
      </c>
      <c r="AC5" s="88"/>
      <c r="AD5" s="88"/>
      <c r="AE5" s="88"/>
      <c r="AF5" s="89"/>
      <c r="AG5" s="87" t="s">
        <v>56</v>
      </c>
      <c r="AH5" s="89"/>
      <c r="AI5" s="87" t="s">
        <v>57</v>
      </c>
      <c r="AJ5" s="88"/>
      <c r="AK5" s="88"/>
      <c r="AL5" s="88"/>
      <c r="AM5" s="88"/>
      <c r="AN5" s="89"/>
      <c r="AO5" s="87" t="s">
        <v>58</v>
      </c>
      <c r="AP5" s="88"/>
      <c r="AQ5" s="89"/>
      <c r="AR5" s="87" t="s">
        <v>59</v>
      </c>
      <c r="AS5" s="89"/>
      <c r="AT5" s="87" t="s">
        <v>60</v>
      </c>
      <c r="AU5" s="88"/>
      <c r="AV5" s="89"/>
      <c r="AW5" s="96" t="s">
        <v>61</v>
      </c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8"/>
      <c r="BK5" s="29"/>
      <c r="BL5" s="15"/>
      <c r="BM5" s="15"/>
      <c r="BN5" s="15"/>
      <c r="BO5" s="15"/>
      <c r="BP5" s="15"/>
      <c r="BQ5" s="15"/>
      <c r="BR5" s="15"/>
      <c r="BS5" s="15"/>
      <c r="BT5" s="15"/>
    </row>
    <row r="6" spans="1:72" s="18" customFormat="1" ht="13.5" customHeight="1" x14ac:dyDescent="0.15">
      <c r="A6" s="30"/>
      <c r="C6" s="31"/>
      <c r="D6" s="91"/>
      <c r="E6" s="101"/>
      <c r="F6" s="95" t="s">
        <v>2</v>
      </c>
      <c r="G6" s="95"/>
      <c r="H6" s="103" t="s">
        <v>39</v>
      </c>
      <c r="I6" s="104"/>
      <c r="J6" s="104"/>
      <c r="K6" s="105"/>
      <c r="L6" s="103" t="s">
        <v>41</v>
      </c>
      <c r="M6" s="104"/>
      <c r="N6" s="104"/>
      <c r="O6" s="105"/>
      <c r="P6" s="90" t="s">
        <v>62</v>
      </c>
      <c r="Q6" s="95" t="s">
        <v>4</v>
      </c>
      <c r="R6" s="95"/>
      <c r="S6" s="95"/>
      <c r="T6" s="95"/>
      <c r="U6" s="109" t="s">
        <v>42</v>
      </c>
      <c r="V6" s="97"/>
      <c r="W6" s="97"/>
      <c r="X6" s="97"/>
      <c r="Y6" s="97"/>
      <c r="Z6" s="98"/>
      <c r="AA6" s="90" t="s">
        <v>63</v>
      </c>
      <c r="AB6" s="93" t="s">
        <v>51</v>
      </c>
      <c r="AC6" s="90" t="s">
        <v>64</v>
      </c>
      <c r="AD6" s="90" t="s">
        <v>65</v>
      </c>
      <c r="AE6" s="90" t="s">
        <v>66</v>
      </c>
      <c r="AF6" s="90" t="s">
        <v>67</v>
      </c>
      <c r="AG6" s="93" t="s">
        <v>52</v>
      </c>
      <c r="AH6" s="90" t="s">
        <v>68</v>
      </c>
      <c r="AI6" s="93" t="s">
        <v>52</v>
      </c>
      <c r="AJ6" s="90" t="s">
        <v>69</v>
      </c>
      <c r="AK6" s="103" t="s">
        <v>43</v>
      </c>
      <c r="AL6" s="104"/>
      <c r="AM6" s="105"/>
      <c r="AN6" s="90" t="s">
        <v>70</v>
      </c>
      <c r="AO6" s="93" t="s">
        <v>52</v>
      </c>
      <c r="AP6" s="90" t="s">
        <v>71</v>
      </c>
      <c r="AQ6" s="90" t="s">
        <v>72</v>
      </c>
      <c r="AR6" s="93" t="s">
        <v>51</v>
      </c>
      <c r="AS6" s="90" t="s">
        <v>73</v>
      </c>
      <c r="AT6" s="93" t="s">
        <v>52</v>
      </c>
      <c r="AU6" s="90" t="s">
        <v>74</v>
      </c>
      <c r="AV6" s="90" t="s">
        <v>75</v>
      </c>
      <c r="AW6" s="93" t="s">
        <v>76</v>
      </c>
      <c r="AX6" s="95" t="s">
        <v>8</v>
      </c>
      <c r="AY6" s="95"/>
      <c r="AZ6" s="90" t="s">
        <v>77</v>
      </c>
      <c r="BA6" s="95" t="s">
        <v>7</v>
      </c>
      <c r="BB6" s="95"/>
      <c r="BC6" s="90" t="s">
        <v>78</v>
      </c>
      <c r="BD6" s="90" t="s">
        <v>79</v>
      </c>
      <c r="BE6" s="90" t="s">
        <v>80</v>
      </c>
      <c r="BF6" s="90" t="s">
        <v>81</v>
      </c>
      <c r="BG6" s="95" t="s">
        <v>9</v>
      </c>
      <c r="BH6" s="95"/>
      <c r="BI6" s="95"/>
      <c r="BJ6" s="95"/>
      <c r="BK6" s="29"/>
      <c r="BL6" s="15"/>
    </row>
    <row r="7" spans="1:72" s="18" customFormat="1" ht="13.5" customHeight="1" x14ac:dyDescent="0.15">
      <c r="A7" s="30"/>
      <c r="C7" s="31"/>
      <c r="D7" s="91"/>
      <c r="E7" s="101"/>
      <c r="F7" s="106" t="s">
        <v>5</v>
      </c>
      <c r="G7" s="106" t="s">
        <v>6</v>
      </c>
      <c r="H7" s="106" t="s">
        <v>49</v>
      </c>
      <c r="I7" s="106" t="s">
        <v>82</v>
      </c>
      <c r="J7" s="106" t="s">
        <v>3</v>
      </c>
      <c r="K7" s="106" t="s">
        <v>37</v>
      </c>
      <c r="L7" s="106" t="s">
        <v>36</v>
      </c>
      <c r="M7" s="106" t="s">
        <v>44</v>
      </c>
      <c r="N7" s="106" t="s">
        <v>38</v>
      </c>
      <c r="O7" s="106" t="s">
        <v>45</v>
      </c>
      <c r="P7" s="91"/>
      <c r="Q7" s="106" t="s">
        <v>105</v>
      </c>
      <c r="R7" s="106" t="s">
        <v>83</v>
      </c>
      <c r="S7" s="106" t="s">
        <v>46</v>
      </c>
      <c r="T7" s="106" t="s">
        <v>84</v>
      </c>
      <c r="U7" s="106" t="s">
        <v>50</v>
      </c>
      <c r="V7" s="10" t="s">
        <v>85</v>
      </c>
      <c r="W7" s="10" t="s">
        <v>86</v>
      </c>
      <c r="X7" s="10" t="s">
        <v>87</v>
      </c>
      <c r="Y7" s="10" t="s">
        <v>88</v>
      </c>
      <c r="Z7" s="106" t="s">
        <v>47</v>
      </c>
      <c r="AA7" s="91"/>
      <c r="AB7" s="93"/>
      <c r="AC7" s="91"/>
      <c r="AD7" s="91"/>
      <c r="AE7" s="91"/>
      <c r="AF7" s="91"/>
      <c r="AG7" s="93"/>
      <c r="AH7" s="91"/>
      <c r="AI7" s="93"/>
      <c r="AJ7" s="91"/>
      <c r="AK7" s="106" t="s">
        <v>48</v>
      </c>
      <c r="AL7" s="106" t="s">
        <v>89</v>
      </c>
      <c r="AM7" s="106" t="s">
        <v>90</v>
      </c>
      <c r="AN7" s="91"/>
      <c r="AO7" s="93"/>
      <c r="AP7" s="91"/>
      <c r="AQ7" s="91"/>
      <c r="AR7" s="93"/>
      <c r="AS7" s="91"/>
      <c r="AT7" s="93"/>
      <c r="AU7" s="91"/>
      <c r="AV7" s="91"/>
      <c r="AW7" s="93"/>
      <c r="AX7" s="106" t="s">
        <v>91</v>
      </c>
      <c r="AY7" s="106" t="s">
        <v>92</v>
      </c>
      <c r="AZ7" s="91"/>
      <c r="BA7" s="106" t="s">
        <v>93</v>
      </c>
      <c r="BB7" s="106" t="s">
        <v>94</v>
      </c>
      <c r="BC7" s="91"/>
      <c r="BD7" s="91"/>
      <c r="BE7" s="91"/>
      <c r="BF7" s="91"/>
      <c r="BG7" s="106" t="s">
        <v>10</v>
      </c>
      <c r="BH7" s="106" t="s">
        <v>95</v>
      </c>
      <c r="BI7" s="106" t="s">
        <v>96</v>
      </c>
      <c r="BJ7" s="106" t="s">
        <v>97</v>
      </c>
      <c r="BK7" s="29"/>
      <c r="BL7" s="15"/>
    </row>
    <row r="8" spans="1:72" s="18" customFormat="1" ht="126" customHeight="1" x14ac:dyDescent="0.15">
      <c r="A8" s="30"/>
      <c r="C8" s="31"/>
      <c r="D8" s="91"/>
      <c r="E8" s="101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91"/>
      <c r="Q8" s="107"/>
      <c r="R8" s="107"/>
      <c r="S8" s="107"/>
      <c r="T8" s="107"/>
      <c r="U8" s="107"/>
      <c r="V8" s="110" t="s">
        <v>98</v>
      </c>
      <c r="W8" s="110" t="s">
        <v>99</v>
      </c>
      <c r="X8" s="110" t="s">
        <v>100</v>
      </c>
      <c r="Y8" s="110" t="s">
        <v>101</v>
      </c>
      <c r="Z8" s="107"/>
      <c r="AA8" s="91"/>
      <c r="AB8" s="93"/>
      <c r="AC8" s="91"/>
      <c r="AD8" s="91"/>
      <c r="AE8" s="91"/>
      <c r="AF8" s="91"/>
      <c r="AG8" s="93"/>
      <c r="AH8" s="91"/>
      <c r="AI8" s="93"/>
      <c r="AJ8" s="91"/>
      <c r="AK8" s="107"/>
      <c r="AL8" s="107"/>
      <c r="AM8" s="107"/>
      <c r="AN8" s="91"/>
      <c r="AO8" s="93"/>
      <c r="AP8" s="91"/>
      <c r="AQ8" s="91"/>
      <c r="AR8" s="93"/>
      <c r="AS8" s="91"/>
      <c r="AT8" s="93"/>
      <c r="AU8" s="91"/>
      <c r="AV8" s="91"/>
      <c r="AW8" s="93"/>
      <c r="AX8" s="107"/>
      <c r="AY8" s="107"/>
      <c r="AZ8" s="91"/>
      <c r="BA8" s="107"/>
      <c r="BB8" s="107"/>
      <c r="BC8" s="91"/>
      <c r="BD8" s="91"/>
      <c r="BE8" s="91"/>
      <c r="BF8" s="91"/>
      <c r="BG8" s="107"/>
      <c r="BH8" s="107"/>
      <c r="BI8" s="107"/>
      <c r="BJ8" s="107"/>
      <c r="BK8" s="32"/>
      <c r="BL8" s="15"/>
    </row>
    <row r="9" spans="1:72" s="18" customFormat="1" ht="13.5" customHeight="1" x14ac:dyDescent="0.15">
      <c r="A9" s="33"/>
      <c r="B9" s="34"/>
      <c r="C9" s="35"/>
      <c r="D9" s="92"/>
      <c r="E9" s="102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92"/>
      <c r="Q9" s="108"/>
      <c r="R9" s="108"/>
      <c r="S9" s="108"/>
      <c r="T9" s="108"/>
      <c r="U9" s="108"/>
      <c r="V9" s="111"/>
      <c r="W9" s="111"/>
      <c r="X9" s="111"/>
      <c r="Y9" s="111"/>
      <c r="Z9" s="108"/>
      <c r="AA9" s="92"/>
      <c r="AB9" s="94"/>
      <c r="AC9" s="92"/>
      <c r="AD9" s="92"/>
      <c r="AE9" s="92"/>
      <c r="AF9" s="92"/>
      <c r="AG9" s="94"/>
      <c r="AH9" s="92"/>
      <c r="AI9" s="94"/>
      <c r="AJ9" s="92"/>
      <c r="AK9" s="108"/>
      <c r="AL9" s="108"/>
      <c r="AM9" s="108"/>
      <c r="AN9" s="92"/>
      <c r="AO9" s="94"/>
      <c r="AP9" s="92"/>
      <c r="AQ9" s="92"/>
      <c r="AR9" s="94"/>
      <c r="AS9" s="92"/>
      <c r="AT9" s="94"/>
      <c r="AU9" s="92"/>
      <c r="AV9" s="92"/>
      <c r="AW9" s="94"/>
      <c r="AX9" s="108"/>
      <c r="AY9" s="108"/>
      <c r="AZ9" s="92"/>
      <c r="BA9" s="108"/>
      <c r="BB9" s="108"/>
      <c r="BC9" s="92"/>
      <c r="BD9" s="92"/>
      <c r="BE9" s="92"/>
      <c r="BF9" s="92"/>
      <c r="BG9" s="108"/>
      <c r="BH9" s="11" t="s">
        <v>102</v>
      </c>
      <c r="BI9" s="11" t="s">
        <v>103</v>
      </c>
      <c r="BJ9" s="11" t="s">
        <v>104</v>
      </c>
      <c r="BK9" s="32"/>
      <c r="BL9" s="15"/>
    </row>
    <row r="10" spans="1:72" s="38" customFormat="1" ht="13.5" customHeight="1" x14ac:dyDescent="0.15">
      <c r="A10" s="119" t="s">
        <v>34</v>
      </c>
      <c r="B10" s="122" t="s">
        <v>19</v>
      </c>
      <c r="C10" s="36" t="s">
        <v>11</v>
      </c>
      <c r="D10" s="37">
        <f>+特別支援男子!D10+特別支援女子!D10</f>
        <v>10</v>
      </c>
      <c r="E10" s="37">
        <f>+特別支援男子!E10+特別支援女子!E10</f>
        <v>10</v>
      </c>
      <c r="F10" s="37">
        <f>+特別支援男子!F10+特別支援女子!F10</f>
        <v>0</v>
      </c>
      <c r="G10" s="37">
        <f>+特別支援男子!G10+特別支援女子!G10</f>
        <v>0</v>
      </c>
      <c r="H10" s="37">
        <f>+特別支援男子!H10+特別支援女子!H10</f>
        <v>1</v>
      </c>
      <c r="I10" s="37">
        <f>+特別支援男子!I10+特別支援女子!I10</f>
        <v>0</v>
      </c>
      <c r="J10" s="37">
        <f>+特別支援男子!J10+特別支援女子!J10</f>
        <v>1</v>
      </c>
      <c r="K10" s="37">
        <f>+特別支援男子!K10+特別支援女子!K10</f>
        <v>0</v>
      </c>
      <c r="L10" s="37">
        <f>+特別支援男子!L10+特別支援女子!L10</f>
        <v>0</v>
      </c>
      <c r="M10" s="37">
        <f>+特別支援男子!M10+特別支援女子!M10</f>
        <v>0</v>
      </c>
      <c r="N10" s="37">
        <f>+特別支援男子!N10+特別支援女子!N10</f>
        <v>0</v>
      </c>
      <c r="O10" s="37">
        <f>+特別支援男子!O10+特別支援女子!O10</f>
        <v>0</v>
      </c>
      <c r="P10" s="37">
        <f>+特別支援男子!P10+特別支援女子!P10</f>
        <v>0</v>
      </c>
      <c r="Q10" s="37">
        <f>+特別支援男子!Q10+特別支援女子!Q10</f>
        <v>0</v>
      </c>
      <c r="R10" s="37">
        <f>+特別支援男子!R10+特別支援女子!R10</f>
        <v>0</v>
      </c>
      <c r="S10" s="37" t="s">
        <v>30</v>
      </c>
      <c r="T10" s="37" t="s">
        <v>30</v>
      </c>
      <c r="U10" s="37">
        <f>特別支援男子!U10+特別支援女子!U10</f>
        <v>3</v>
      </c>
      <c r="V10" s="37">
        <f>+特別支援男子!V10+特別支援女子!V10</f>
        <v>1</v>
      </c>
      <c r="W10" s="37">
        <f>+特別支援男子!W10+特別支援女子!W10</f>
        <v>0</v>
      </c>
      <c r="X10" s="37">
        <f>+特別支援男子!X10+特別支援女子!X10</f>
        <v>0</v>
      </c>
      <c r="Y10" s="37">
        <f>+特別支援男子!Y10+特別支援女子!Y10</f>
        <v>2</v>
      </c>
      <c r="Z10" s="37">
        <f>+特別支援男子!Z10+特別支援女子!Z10</f>
        <v>4</v>
      </c>
      <c r="AA10" s="37">
        <f>+特別支援男子!AA10+特別支援女子!AA10</f>
        <v>4</v>
      </c>
      <c r="AB10" s="37">
        <f>特別支援男子!AB10+特別支援女子!AB10</f>
        <v>10</v>
      </c>
      <c r="AC10" s="37">
        <f>+特別支援男子!AC10+特別支援女子!AC10</f>
        <v>0</v>
      </c>
      <c r="AD10" s="37">
        <f>+特別支援男子!AD10+特別支援女子!AD10</f>
        <v>0</v>
      </c>
      <c r="AE10" s="37">
        <f>+特別支援男子!AE10+特別支援女子!AE10</f>
        <v>0</v>
      </c>
      <c r="AF10" s="37">
        <f>+特別支援男子!AF10+特別支援女子!AF10</f>
        <v>0</v>
      </c>
      <c r="AG10" s="37">
        <f>+特別支援男子!AG10+特別支援女子!AG10</f>
        <v>10</v>
      </c>
      <c r="AH10" s="37">
        <f>+特別支援男子!AH10+特別支援女子!AH10</f>
        <v>0</v>
      </c>
      <c r="AI10" s="37">
        <f>+特別支援男子!AI10+特別支援女子!AI10</f>
        <v>10</v>
      </c>
      <c r="AJ10" s="37">
        <f>+特別支援男子!AJ10+特別支援女子!AJ10</f>
        <v>0</v>
      </c>
      <c r="AK10" s="37">
        <f>+特別支援男子!AK10+特別支援女子!AK10</f>
        <v>0</v>
      </c>
      <c r="AL10" s="37">
        <f>+特別支援男子!AL10+特別支援女子!AL10</f>
        <v>0</v>
      </c>
      <c r="AM10" s="37">
        <f>+特別支援男子!AM10+特別支援女子!AM10</f>
        <v>0</v>
      </c>
      <c r="AN10" s="37">
        <f>+特別支援男子!AN10+特別支援女子!AN10</f>
        <v>0</v>
      </c>
      <c r="AO10" s="37">
        <f>+特別支援男子!AO10+特別支援女子!AO10</f>
        <v>10</v>
      </c>
      <c r="AP10" s="37">
        <f>+特別支援男子!AP10+特別支援女子!AP10</f>
        <v>0</v>
      </c>
      <c r="AQ10" s="37">
        <f>+特別支援男子!AQ10+特別支援女子!AQ10</f>
        <v>0</v>
      </c>
      <c r="AR10" s="37">
        <f>+特別支援男子!AR10+特別支援女子!AR10</f>
        <v>9</v>
      </c>
      <c r="AS10" s="37">
        <f>+特別支援男子!AS10+特別支援女子!AS10</f>
        <v>0</v>
      </c>
      <c r="AT10" s="37">
        <f>+特別支援男子!AT10+特別支援女子!AT10</f>
        <v>9</v>
      </c>
      <c r="AU10" s="37">
        <f>+特別支援男子!AU10+特別支援女子!AU10</f>
        <v>0</v>
      </c>
      <c r="AV10" s="37">
        <f>+特別支援男子!AV10+特別支援女子!AV10</f>
        <v>0</v>
      </c>
      <c r="AW10" s="37">
        <f>+特別支援男子!AW10+特別支援女子!AW10</f>
        <v>9</v>
      </c>
      <c r="AX10" s="37">
        <f>+特別支援男子!AX10+特別支援女子!AX10</f>
        <v>0</v>
      </c>
      <c r="AY10" s="37">
        <f>+特別支援男子!AY10+特別支援女子!AY10</f>
        <v>0</v>
      </c>
      <c r="AZ10" s="37">
        <f>+特別支援男子!AZ10+特別支援女子!AZ10</f>
        <v>0</v>
      </c>
      <c r="BA10" s="37">
        <f>+特別支援男子!BA10+特別支援女子!BA10</f>
        <v>2</v>
      </c>
      <c r="BB10" s="37">
        <f>+特別支援男子!BB10+特別支援女子!BB10</f>
        <v>0</v>
      </c>
      <c r="BC10" s="37">
        <f>+特別支援男子!BC10+特別支援女子!BC10</f>
        <v>1</v>
      </c>
      <c r="BD10" s="37">
        <f>+特別支援男子!BD10+特別支援女子!BD10</f>
        <v>0</v>
      </c>
      <c r="BE10" s="37">
        <f>+特別支援男子!BE10+特別支援女子!BE10</f>
        <v>2</v>
      </c>
      <c r="BF10" s="37">
        <f>+特別支援男子!BF10+特別支援女子!BF10</f>
        <v>1</v>
      </c>
      <c r="BG10" s="37">
        <f>+特別支援男子!BG10+特別支援女子!BG10</f>
        <v>0</v>
      </c>
      <c r="BH10" s="6" t="s">
        <v>30</v>
      </c>
      <c r="BI10" s="6" t="s">
        <v>30</v>
      </c>
      <c r="BJ10" s="6" t="s">
        <v>30</v>
      </c>
      <c r="BM10" s="39"/>
      <c r="BN10" s="39"/>
      <c r="BO10" s="39"/>
      <c r="BP10" s="39"/>
      <c r="BQ10" s="39"/>
      <c r="BR10" s="39"/>
      <c r="BS10" s="39"/>
      <c r="BT10" s="39"/>
    </row>
    <row r="11" spans="1:72" s="38" customFormat="1" ht="13.5" customHeight="1" x14ac:dyDescent="0.15">
      <c r="A11" s="119"/>
      <c r="B11" s="99"/>
      <c r="C11" s="40" t="s">
        <v>12</v>
      </c>
      <c r="D11" s="41">
        <f>+特別支援男子!D11+特別支援女子!D11</f>
        <v>10</v>
      </c>
      <c r="E11" s="41">
        <f>+特別支援男子!E11+特別支援女子!E11</f>
        <v>10</v>
      </c>
      <c r="F11" s="41">
        <f>+特別支援男子!F11+特別支援女子!F11</f>
        <v>0</v>
      </c>
      <c r="G11" s="41">
        <f>+特別支援男子!G11+特別支援女子!G11</f>
        <v>0</v>
      </c>
      <c r="H11" s="41">
        <f>+特別支援男子!H11+特別支援女子!H11</f>
        <v>1</v>
      </c>
      <c r="I11" s="41">
        <f>+特別支援男子!I11+特別支援女子!I11</f>
        <v>0</v>
      </c>
      <c r="J11" s="41">
        <f>+特別支援男子!J11+特別支援女子!J11</f>
        <v>1</v>
      </c>
      <c r="K11" s="41">
        <f>+特別支援男子!K11+特別支援女子!K11</f>
        <v>0</v>
      </c>
      <c r="L11" s="41">
        <f>+特別支援男子!L11+特別支援女子!L11</f>
        <v>0</v>
      </c>
      <c r="M11" s="41">
        <f>+特別支援男子!M11+特別支援女子!M11</f>
        <v>0</v>
      </c>
      <c r="N11" s="41">
        <f>+特別支援男子!N11+特別支援女子!N11</f>
        <v>0</v>
      </c>
      <c r="O11" s="41">
        <f>+特別支援男子!O11+特別支援女子!O11</f>
        <v>0</v>
      </c>
      <c r="P11" s="41">
        <f>+特別支援男子!P11+特別支援女子!P11</f>
        <v>0</v>
      </c>
      <c r="Q11" s="41">
        <f>+特別支援男子!Q11+特別支援女子!Q11</f>
        <v>0</v>
      </c>
      <c r="R11" s="41">
        <f>+特別支援男子!R11+特別支援女子!R11</f>
        <v>0</v>
      </c>
      <c r="S11" s="41" t="s">
        <v>30</v>
      </c>
      <c r="T11" s="41" t="s">
        <v>30</v>
      </c>
      <c r="U11" s="41">
        <f>特別支援男子!U11+特別支援女子!U11</f>
        <v>3</v>
      </c>
      <c r="V11" s="41">
        <f>+特別支援男子!V11+特別支援女子!V11</f>
        <v>0</v>
      </c>
      <c r="W11" s="41">
        <f>+特別支援男子!W11+特別支援女子!W11</f>
        <v>0</v>
      </c>
      <c r="X11" s="41">
        <f>+特別支援男子!X11+特別支援女子!X11</f>
        <v>0</v>
      </c>
      <c r="Y11" s="41">
        <f>+特別支援男子!Y11+特別支援女子!Y11</f>
        <v>3</v>
      </c>
      <c r="Z11" s="41">
        <f>+特別支援男子!Z11+特別支援女子!Z11</f>
        <v>2</v>
      </c>
      <c r="AA11" s="41">
        <f>+特別支援男子!AA11+特別支援女子!AA11</f>
        <v>4</v>
      </c>
      <c r="AB11" s="41">
        <f>特別支援男子!AB11+特別支援女子!AB11</f>
        <v>10</v>
      </c>
      <c r="AC11" s="41">
        <f>+特別支援男子!AC11+特別支援女子!AC11</f>
        <v>0</v>
      </c>
      <c r="AD11" s="41">
        <f>+特別支援男子!AD11+特別支援女子!AD11</f>
        <v>0</v>
      </c>
      <c r="AE11" s="41">
        <f>+特別支援男子!AE11+特別支援女子!AE11</f>
        <v>0</v>
      </c>
      <c r="AF11" s="41">
        <f>+特別支援男子!AF11+特別支援女子!AF11</f>
        <v>0</v>
      </c>
      <c r="AG11" s="41">
        <f>+特別支援男子!AG11+特別支援女子!AG11</f>
        <v>10</v>
      </c>
      <c r="AH11" s="41">
        <f>+特別支援男子!AH11+特別支援女子!AH11</f>
        <v>0</v>
      </c>
      <c r="AI11" s="41">
        <f>+特別支援男子!AI11+特別支援女子!AI11</f>
        <v>10</v>
      </c>
      <c r="AJ11" s="41">
        <f>+特別支援男子!AJ11+特別支援女子!AJ11</f>
        <v>0</v>
      </c>
      <c r="AK11" s="41">
        <f>+特別支援男子!AK11+特別支援女子!AK11</f>
        <v>0</v>
      </c>
      <c r="AL11" s="41">
        <f>+特別支援男子!AL11+特別支援女子!AL11</f>
        <v>0</v>
      </c>
      <c r="AM11" s="41">
        <f>+特別支援男子!AM11+特別支援女子!AM11</f>
        <v>0</v>
      </c>
      <c r="AN11" s="41">
        <f>+特別支援男子!AN11+特別支援女子!AN11</f>
        <v>0</v>
      </c>
      <c r="AO11" s="41">
        <f>+特別支援男子!AO11+特別支援女子!AO11</f>
        <v>10</v>
      </c>
      <c r="AP11" s="41">
        <f>+特別支援男子!AP11+特別支援女子!AP11</f>
        <v>0</v>
      </c>
      <c r="AQ11" s="41">
        <f>+特別支援男子!AQ11+特別支援女子!AQ11</f>
        <v>0</v>
      </c>
      <c r="AR11" s="41" t="s">
        <v>30</v>
      </c>
      <c r="AS11" s="41" t="s">
        <v>30</v>
      </c>
      <c r="AT11" s="41">
        <f>+特別支援男子!AT11+特別支援女子!AT11</f>
        <v>9</v>
      </c>
      <c r="AU11" s="41">
        <f>+特別支援男子!AU11+特別支援女子!AU11</f>
        <v>0</v>
      </c>
      <c r="AV11" s="41">
        <f>+特別支援男子!AV11+特別支援女子!AV11</f>
        <v>0</v>
      </c>
      <c r="AW11" s="41">
        <f>+特別支援男子!AW11+特別支援女子!AW11</f>
        <v>10</v>
      </c>
      <c r="AX11" s="41">
        <f>+特別支援男子!AX11+特別支援女子!AX11</f>
        <v>0</v>
      </c>
      <c r="AY11" s="41">
        <f>+特別支援男子!AY11+特別支援女子!AY11</f>
        <v>0</v>
      </c>
      <c r="AZ11" s="41">
        <f>+特別支援男子!AZ11+特別支援女子!AZ11</f>
        <v>0</v>
      </c>
      <c r="BA11" s="41">
        <f>+特別支援男子!BA11+特別支援女子!BA11</f>
        <v>1</v>
      </c>
      <c r="BB11" s="41">
        <f>+特別支援男子!BB11+特別支援女子!BB11</f>
        <v>0</v>
      </c>
      <c r="BC11" s="41">
        <f>+特別支援男子!BC11+特別支援女子!BC11</f>
        <v>0</v>
      </c>
      <c r="BD11" s="41">
        <f>+特別支援男子!BD11+特別支援女子!BD11</f>
        <v>0</v>
      </c>
      <c r="BE11" s="41">
        <f>+特別支援男子!BE11+特別支援女子!BE11</f>
        <v>1</v>
      </c>
      <c r="BF11" s="41">
        <f>+特別支援男子!BF11+特別支援女子!BF11</f>
        <v>0</v>
      </c>
      <c r="BG11" s="41">
        <f>+特別支援男子!BG11+特別支援女子!BG11</f>
        <v>0</v>
      </c>
      <c r="BH11" s="3" t="s">
        <v>30</v>
      </c>
      <c r="BI11" s="3" t="s">
        <v>30</v>
      </c>
      <c r="BJ11" s="3" t="s">
        <v>30</v>
      </c>
    </row>
    <row r="12" spans="1:72" s="38" customFormat="1" ht="13.5" customHeight="1" x14ac:dyDescent="0.15">
      <c r="A12" s="119"/>
      <c r="B12" s="99"/>
      <c r="C12" s="40" t="s">
        <v>13</v>
      </c>
      <c r="D12" s="41">
        <f>+特別支援男子!D12+特別支援女子!D12</f>
        <v>10</v>
      </c>
      <c r="E12" s="41">
        <f>+特別支援男子!E12+特別支援女子!E12</f>
        <v>10</v>
      </c>
      <c r="F12" s="41">
        <f>+特別支援男子!F12+特別支援女子!F12</f>
        <v>0</v>
      </c>
      <c r="G12" s="41">
        <f>+特別支援男子!G12+特別支援女子!G12</f>
        <v>0</v>
      </c>
      <c r="H12" s="41">
        <f>+特別支援男子!H12+特別支援女子!H12</f>
        <v>0</v>
      </c>
      <c r="I12" s="41">
        <f>+特別支援男子!I12+特別支援女子!I12</f>
        <v>0</v>
      </c>
      <c r="J12" s="41">
        <f>+特別支援男子!J12+特別支援女子!J12</f>
        <v>0</v>
      </c>
      <c r="K12" s="41">
        <f>+特別支援男子!K12+特別支援女子!K12</f>
        <v>0</v>
      </c>
      <c r="L12" s="41">
        <f>+特別支援男子!L12+特別支援女子!L12</f>
        <v>0</v>
      </c>
      <c r="M12" s="41">
        <f>+特別支援男子!M12+特別支援女子!M12</f>
        <v>0</v>
      </c>
      <c r="N12" s="41">
        <f>+特別支援男子!N12+特別支援女子!N12</f>
        <v>0</v>
      </c>
      <c r="O12" s="41">
        <f>+特別支援男子!O12+特別支援女子!O12</f>
        <v>0</v>
      </c>
      <c r="P12" s="41">
        <f>+特別支援男子!P12+特別支援女子!P12</f>
        <v>0</v>
      </c>
      <c r="Q12" s="41">
        <f>+特別支援男子!Q12+特別支援女子!Q12</f>
        <v>0</v>
      </c>
      <c r="R12" s="41">
        <f>+特別支援男子!R12+特別支援女子!R12</f>
        <v>0</v>
      </c>
      <c r="S12" s="41" t="s">
        <v>30</v>
      </c>
      <c r="T12" s="41" t="s">
        <v>30</v>
      </c>
      <c r="U12" s="41">
        <f>特別支援男子!U12+特別支援女子!U12</f>
        <v>5</v>
      </c>
      <c r="V12" s="41">
        <f>+特別支援男子!V12+特別支援女子!V12</f>
        <v>0</v>
      </c>
      <c r="W12" s="41">
        <f>+特別支援男子!W12+特別支援女子!W12</f>
        <v>0</v>
      </c>
      <c r="X12" s="41">
        <f>+特別支援男子!X12+特別支援女子!X12</f>
        <v>0</v>
      </c>
      <c r="Y12" s="41">
        <f>+特別支援男子!Y12+特別支援女子!Y12</f>
        <v>5</v>
      </c>
      <c r="Z12" s="41">
        <f>+特別支援男子!Z12+特別支援女子!Z12</f>
        <v>3</v>
      </c>
      <c r="AA12" s="41">
        <f>+特別支援男子!AA12+特別支援女子!AA12</f>
        <v>3</v>
      </c>
      <c r="AB12" s="41">
        <f>特別支援男子!AB12+特別支援女子!AB12</f>
        <v>10</v>
      </c>
      <c r="AC12" s="41">
        <f>+特別支援男子!AC12+特別支援女子!AC12</f>
        <v>0</v>
      </c>
      <c r="AD12" s="41">
        <f>+特別支援男子!AD12+特別支援女子!AD12</f>
        <v>0</v>
      </c>
      <c r="AE12" s="41">
        <f>+特別支援男子!AE12+特別支援女子!AE12</f>
        <v>1</v>
      </c>
      <c r="AF12" s="41">
        <f>+特別支援男子!AF12+特別支援女子!AF12</f>
        <v>0</v>
      </c>
      <c r="AG12" s="41">
        <f>+特別支援男子!AG12+特別支援女子!AG12</f>
        <v>10</v>
      </c>
      <c r="AH12" s="41">
        <f>+特別支援男子!AH12+特別支援女子!AH12</f>
        <v>0</v>
      </c>
      <c r="AI12" s="41">
        <f>+特別支援男子!AI12+特別支援女子!AI12</f>
        <v>10</v>
      </c>
      <c r="AJ12" s="41">
        <f>+特別支援男子!AJ12+特別支援女子!AJ12</f>
        <v>0</v>
      </c>
      <c r="AK12" s="41">
        <f>+特別支援男子!AK12+特別支援女子!AK12</f>
        <v>0</v>
      </c>
      <c r="AL12" s="41">
        <f>+特別支援男子!AL12+特別支援女子!AL12</f>
        <v>0</v>
      </c>
      <c r="AM12" s="41">
        <f>+特別支援男子!AM12+特別支援女子!AM12</f>
        <v>0</v>
      </c>
      <c r="AN12" s="41">
        <f>+特別支援男子!AN12+特別支援女子!AN12</f>
        <v>0</v>
      </c>
      <c r="AO12" s="41">
        <f>+特別支援男子!AO12+特別支援女子!AO12</f>
        <v>10</v>
      </c>
      <c r="AP12" s="41">
        <f>+特別支援男子!AP12+特別支援女子!AP12</f>
        <v>0</v>
      </c>
      <c r="AQ12" s="41">
        <f>+特別支援男子!AQ12+特別支援女子!AQ12</f>
        <v>0</v>
      </c>
      <c r="AR12" s="41" t="s">
        <v>30</v>
      </c>
      <c r="AS12" s="41" t="s">
        <v>30</v>
      </c>
      <c r="AT12" s="41">
        <f>+特別支援男子!AT12+特別支援女子!AT12</f>
        <v>10</v>
      </c>
      <c r="AU12" s="41">
        <f>+特別支援男子!AU12+特別支援女子!AU12</f>
        <v>0</v>
      </c>
      <c r="AV12" s="41">
        <f>+特別支援男子!AV12+特別支援女子!AV12</f>
        <v>0</v>
      </c>
      <c r="AW12" s="41">
        <f>+特別支援男子!AW12+特別支援女子!AW12</f>
        <v>10</v>
      </c>
      <c r="AX12" s="41">
        <f>+特別支援男子!AX12+特別支援女子!AX12</f>
        <v>1</v>
      </c>
      <c r="AY12" s="41">
        <f>+特別支援男子!AY12+特別支援女子!AY12</f>
        <v>1</v>
      </c>
      <c r="AZ12" s="41">
        <f>+特別支援男子!AZ12+特別支援女子!AZ12</f>
        <v>0</v>
      </c>
      <c r="BA12" s="41">
        <f>+特別支援男子!BA12+特別支援女子!BA12</f>
        <v>0</v>
      </c>
      <c r="BB12" s="41">
        <f>+特別支援男子!BB12+特別支援女子!BB12</f>
        <v>0</v>
      </c>
      <c r="BC12" s="41">
        <f>+特別支援男子!BC12+特別支援女子!BC12</f>
        <v>1</v>
      </c>
      <c r="BD12" s="41">
        <f>+特別支援男子!BD12+特別支援女子!BD12</f>
        <v>0</v>
      </c>
      <c r="BE12" s="41">
        <f>+特別支援男子!BE12+特別支援女子!BE12</f>
        <v>0</v>
      </c>
      <c r="BF12" s="41">
        <f>+特別支援男子!BF12+特別支援女子!BF12</f>
        <v>0</v>
      </c>
      <c r="BG12" s="41">
        <f>+特別支援男子!BG12+特別支援女子!BG12</f>
        <v>0</v>
      </c>
      <c r="BH12" s="3" t="s">
        <v>30</v>
      </c>
      <c r="BI12" s="3" t="s">
        <v>30</v>
      </c>
      <c r="BJ12" s="3" t="s">
        <v>30</v>
      </c>
    </row>
    <row r="13" spans="1:72" s="38" customFormat="1" ht="13.5" customHeight="1" x14ac:dyDescent="0.15">
      <c r="A13" s="119"/>
      <c r="B13" s="99"/>
      <c r="C13" s="40" t="s">
        <v>14</v>
      </c>
      <c r="D13" s="41">
        <f>+特別支援男子!D13+特別支援女子!D13</f>
        <v>14</v>
      </c>
      <c r="E13" s="41">
        <f>+特別支援男子!E13+特別支援女子!E13</f>
        <v>14</v>
      </c>
      <c r="F13" s="41">
        <f>+特別支援男子!F13+特別支援女子!F13</f>
        <v>0</v>
      </c>
      <c r="G13" s="41">
        <f>+特別支援男子!G13+特別支援女子!G13</f>
        <v>0</v>
      </c>
      <c r="H13" s="41">
        <f>+特別支援男子!H13+特別支援女子!H13</f>
        <v>0</v>
      </c>
      <c r="I13" s="41">
        <f>+特別支援男子!I13+特別支援女子!I13</f>
        <v>0</v>
      </c>
      <c r="J13" s="41">
        <f>+特別支援男子!J13+特別支援女子!J13</f>
        <v>0</v>
      </c>
      <c r="K13" s="41">
        <f>+特別支援男子!K13+特別支援女子!K13</f>
        <v>0</v>
      </c>
      <c r="L13" s="41">
        <f>+特別支援男子!L13+特別支援女子!L13</f>
        <v>0</v>
      </c>
      <c r="M13" s="41">
        <f>+特別支援男子!M13+特別支援女子!M13</f>
        <v>0</v>
      </c>
      <c r="N13" s="41">
        <f>+特別支援男子!N13+特別支援女子!N13</f>
        <v>0</v>
      </c>
      <c r="O13" s="41">
        <f>+特別支援男子!O13+特別支援女子!O13</f>
        <v>0</v>
      </c>
      <c r="P13" s="41">
        <f>+特別支援男子!P13+特別支援女子!P13</f>
        <v>0</v>
      </c>
      <c r="Q13" s="41">
        <f>+特別支援男子!Q13+特別支援女子!Q13</f>
        <v>0</v>
      </c>
      <c r="R13" s="41">
        <f>+特別支援男子!R13+特別支援女子!R13</f>
        <v>0</v>
      </c>
      <c r="S13" s="41" t="s">
        <v>30</v>
      </c>
      <c r="T13" s="41" t="s">
        <v>30</v>
      </c>
      <c r="U13" s="41">
        <f>特別支援男子!U13+特別支援女子!U13</f>
        <v>6</v>
      </c>
      <c r="V13" s="41">
        <f>+特別支援男子!V13+特別支援女子!V13</f>
        <v>0</v>
      </c>
      <c r="W13" s="41">
        <f>+特別支援男子!W13+特別支援女子!W13</f>
        <v>0</v>
      </c>
      <c r="X13" s="41">
        <f>+特別支援男子!X13+特別支援女子!X13</f>
        <v>0</v>
      </c>
      <c r="Y13" s="41">
        <f>+特別支援男子!Y13+特別支援女子!Y13</f>
        <v>6</v>
      </c>
      <c r="Z13" s="41">
        <f>+特別支援男子!Z13+特別支援女子!Z13</f>
        <v>1</v>
      </c>
      <c r="AA13" s="41">
        <f>+特別支援男子!AA13+特別支援女子!AA13</f>
        <v>3</v>
      </c>
      <c r="AB13" s="41">
        <f>特別支援男子!AB13+特別支援女子!AB13</f>
        <v>14</v>
      </c>
      <c r="AC13" s="41">
        <f>+特別支援男子!AC13+特別支援女子!AC13</f>
        <v>0</v>
      </c>
      <c r="AD13" s="41">
        <f>+特別支援男子!AD13+特別支援女子!AD13</f>
        <v>0</v>
      </c>
      <c r="AE13" s="41">
        <f>+特別支援男子!AE13+特別支援女子!AE13</f>
        <v>1</v>
      </c>
      <c r="AF13" s="41">
        <f>+特別支援男子!AF13+特別支援女子!AF13</f>
        <v>0</v>
      </c>
      <c r="AG13" s="41" t="s">
        <v>30</v>
      </c>
      <c r="AH13" s="41" t="s">
        <v>30</v>
      </c>
      <c r="AI13" s="41">
        <f>+特別支援男子!AI13+特別支援女子!AI13</f>
        <v>14</v>
      </c>
      <c r="AJ13" s="41">
        <f>+特別支援男子!AJ13+特別支援女子!AJ13</f>
        <v>0</v>
      </c>
      <c r="AK13" s="41">
        <f>+特別支援男子!AK13+特別支援女子!AK13</f>
        <v>0</v>
      </c>
      <c r="AL13" s="41">
        <f>+特別支援男子!AL13+特別支援女子!AL13</f>
        <v>0</v>
      </c>
      <c r="AM13" s="41">
        <f>+特別支援男子!AM13+特別支援女子!AM13</f>
        <v>0</v>
      </c>
      <c r="AN13" s="41">
        <f>+特別支援男子!AN13+特別支援女子!AN13</f>
        <v>0</v>
      </c>
      <c r="AO13" s="41">
        <f>+特別支援男子!AO13+特別支援女子!AO13</f>
        <v>14</v>
      </c>
      <c r="AP13" s="41">
        <f>+特別支援男子!AP13+特別支援女子!AP13</f>
        <v>0</v>
      </c>
      <c r="AQ13" s="41">
        <f>+特別支援男子!AQ13+特別支援女子!AQ13</f>
        <v>0</v>
      </c>
      <c r="AR13" s="41" t="s">
        <v>30</v>
      </c>
      <c r="AS13" s="41" t="s">
        <v>30</v>
      </c>
      <c r="AT13" s="41">
        <f>+特別支援男子!AT13+特別支援女子!AT13</f>
        <v>13</v>
      </c>
      <c r="AU13" s="41">
        <f>+特別支援男子!AU13+特別支援女子!AU13</f>
        <v>0</v>
      </c>
      <c r="AV13" s="41">
        <f>+特別支援男子!AV13+特別支援女子!AV13</f>
        <v>0</v>
      </c>
      <c r="AW13" s="41">
        <f>+特別支援男子!AW13+特別支援女子!AW13</f>
        <v>13</v>
      </c>
      <c r="AX13" s="41">
        <f>+特別支援男子!AX13+特別支援女子!AX13</f>
        <v>1</v>
      </c>
      <c r="AY13" s="41">
        <f>+特別支援男子!AY13+特別支援女子!AY13</f>
        <v>0</v>
      </c>
      <c r="AZ13" s="41">
        <f>+特別支援男子!AZ13+特別支援女子!AZ13</f>
        <v>0</v>
      </c>
      <c r="BA13" s="41">
        <f>+特別支援男子!BA13+特別支援女子!BA13</f>
        <v>2</v>
      </c>
      <c r="BB13" s="41">
        <f>+特別支援男子!BB13+特別支援女子!BB13</f>
        <v>0</v>
      </c>
      <c r="BC13" s="41">
        <f>+特別支援男子!BC13+特別支援女子!BC13</f>
        <v>1</v>
      </c>
      <c r="BD13" s="41">
        <f>+特別支援男子!BD13+特別支援女子!BD13</f>
        <v>0</v>
      </c>
      <c r="BE13" s="41">
        <f>+特別支援男子!BE13+特別支援女子!BE13</f>
        <v>3</v>
      </c>
      <c r="BF13" s="41">
        <f>+特別支援男子!BF13+特別支援女子!BF13</f>
        <v>0</v>
      </c>
      <c r="BG13" s="41">
        <f>+特別支援男子!BG13+特別支援女子!BG13</f>
        <v>0</v>
      </c>
      <c r="BH13" s="3" t="s">
        <v>30</v>
      </c>
      <c r="BI13" s="3" t="s">
        <v>30</v>
      </c>
      <c r="BJ13" s="3" t="s">
        <v>30</v>
      </c>
    </row>
    <row r="14" spans="1:72" s="38" customFormat="1" ht="13.5" customHeight="1" x14ac:dyDescent="0.15">
      <c r="A14" s="119"/>
      <c r="B14" s="99"/>
      <c r="C14" s="40" t="s">
        <v>15</v>
      </c>
      <c r="D14" s="41">
        <f>+特別支援男子!D14+特別支援女子!D14</f>
        <v>11</v>
      </c>
      <c r="E14" s="41">
        <f>+特別支援男子!E14+特別支援女子!E14</f>
        <v>11</v>
      </c>
      <c r="F14" s="41">
        <f>+特別支援男子!F14+特別支援女子!F14</f>
        <v>0</v>
      </c>
      <c r="G14" s="41">
        <f>+特別支援男子!G14+特別支援女子!G14</f>
        <v>0</v>
      </c>
      <c r="H14" s="41">
        <f>+特別支援男子!H14+特別支援女子!H14</f>
        <v>0</v>
      </c>
      <c r="I14" s="41">
        <f>+特別支援男子!I14+特別支援女子!I14</f>
        <v>0</v>
      </c>
      <c r="J14" s="41">
        <f>+特別支援男子!J14+特別支援女子!J14</f>
        <v>0</v>
      </c>
      <c r="K14" s="41">
        <f>+特別支援男子!K14+特別支援女子!K14</f>
        <v>0</v>
      </c>
      <c r="L14" s="41">
        <f>+特別支援男子!L14+特別支援女子!L14</f>
        <v>0</v>
      </c>
      <c r="M14" s="41">
        <f>+特別支援男子!M14+特別支援女子!M14</f>
        <v>0</v>
      </c>
      <c r="N14" s="41">
        <f>+特別支援男子!N14+特別支援女子!N14</f>
        <v>0</v>
      </c>
      <c r="O14" s="41">
        <f>+特別支援男子!O14+特別支援女子!O14</f>
        <v>0</v>
      </c>
      <c r="P14" s="41">
        <f>+特別支援男子!P14+特別支援女子!P14</f>
        <v>0</v>
      </c>
      <c r="Q14" s="41">
        <f>+特別支援男子!Q14+特別支援女子!Q14</f>
        <v>0</v>
      </c>
      <c r="R14" s="41">
        <f>+特別支援男子!R14+特別支援女子!R14</f>
        <v>1</v>
      </c>
      <c r="S14" s="41" t="s">
        <v>30</v>
      </c>
      <c r="T14" s="41" t="s">
        <v>30</v>
      </c>
      <c r="U14" s="41">
        <f>特別支援男子!U14+特別支援女子!U14</f>
        <v>4</v>
      </c>
      <c r="V14" s="41">
        <f>+特別支援男子!V14+特別支援女子!V14</f>
        <v>0</v>
      </c>
      <c r="W14" s="41">
        <f>+特別支援男子!W14+特別支援女子!W14</f>
        <v>0</v>
      </c>
      <c r="X14" s="41">
        <f>+特別支援男子!X14+特別支援女子!X14</f>
        <v>1</v>
      </c>
      <c r="Y14" s="41">
        <f>+特別支援男子!Y14+特別支援女子!Y14</f>
        <v>3</v>
      </c>
      <c r="Z14" s="41">
        <f>+特別支援男子!Z14+特別支援女子!Z14</f>
        <v>4</v>
      </c>
      <c r="AA14" s="41">
        <f>+特別支援男子!AA14+特別支援女子!AA14</f>
        <v>3</v>
      </c>
      <c r="AB14" s="41">
        <f>特別支援男子!AB14+特別支援女子!AB14</f>
        <v>11</v>
      </c>
      <c r="AC14" s="41">
        <f>+特別支援男子!AC14+特別支援女子!AC14</f>
        <v>0</v>
      </c>
      <c r="AD14" s="41">
        <f>+特別支援男子!AD14+特別支援女子!AD14</f>
        <v>0</v>
      </c>
      <c r="AE14" s="41">
        <f>+特別支援男子!AE14+特別支援女子!AE14</f>
        <v>1</v>
      </c>
      <c r="AF14" s="41">
        <f>+特別支援男子!AF14+特別支援女子!AF14</f>
        <v>0</v>
      </c>
      <c r="AG14" s="41">
        <f>+特別支援男子!AG14+特別支援女子!AG14</f>
        <v>10</v>
      </c>
      <c r="AH14" s="41">
        <f>+特別支援男子!AH14+特別支援女子!AH14</f>
        <v>2</v>
      </c>
      <c r="AI14" s="41">
        <f>+特別支援男子!AI14+特別支援女子!AI14</f>
        <v>11</v>
      </c>
      <c r="AJ14" s="41">
        <f>+特別支援男子!AJ14+特別支援女子!AJ14</f>
        <v>2</v>
      </c>
      <c r="AK14" s="41">
        <f>+特別支援男子!AK14+特別支援女子!AK14</f>
        <v>1</v>
      </c>
      <c r="AL14" s="41">
        <f>+特別支援男子!AL14+特別支援女子!AL14</f>
        <v>1</v>
      </c>
      <c r="AM14" s="41">
        <f>+特別支援男子!AM14+特別支援女子!AM14</f>
        <v>0</v>
      </c>
      <c r="AN14" s="41">
        <f>+特別支援男子!AN14+特別支援女子!AN14</f>
        <v>0</v>
      </c>
      <c r="AO14" s="41">
        <f>+特別支援男子!AO14+特別支援女子!AO14</f>
        <v>11</v>
      </c>
      <c r="AP14" s="41">
        <f>+特別支援男子!AP14+特別支援女子!AP14</f>
        <v>0</v>
      </c>
      <c r="AQ14" s="41">
        <f>+特別支援男子!AQ14+特別支援女子!AQ14</f>
        <v>0</v>
      </c>
      <c r="AR14" s="41" t="s">
        <v>30</v>
      </c>
      <c r="AS14" s="41" t="s">
        <v>30</v>
      </c>
      <c r="AT14" s="41">
        <f>+特別支援男子!AT14+特別支援女子!AT14</f>
        <v>11</v>
      </c>
      <c r="AU14" s="41">
        <f>+特別支援男子!AU14+特別支援女子!AU14</f>
        <v>0</v>
      </c>
      <c r="AV14" s="41">
        <f>+特別支援男子!AV14+特別支援女子!AV14</f>
        <v>0</v>
      </c>
      <c r="AW14" s="41">
        <f>+特別支援男子!AW14+特別支援女子!AW14</f>
        <v>11</v>
      </c>
      <c r="AX14" s="41">
        <f>+特別支援男子!AX14+特別支援女子!AX14</f>
        <v>0</v>
      </c>
      <c r="AY14" s="41">
        <f>+特別支援男子!AY14+特別支援女子!AY14</f>
        <v>0</v>
      </c>
      <c r="AZ14" s="41">
        <f>+特別支援男子!AZ14+特別支援女子!AZ14</f>
        <v>0</v>
      </c>
      <c r="BA14" s="41">
        <f>+特別支援男子!BA14+特別支援女子!BA14</f>
        <v>2</v>
      </c>
      <c r="BB14" s="41">
        <f>+特別支援男子!BB14+特別支援女子!BB14</f>
        <v>0</v>
      </c>
      <c r="BC14" s="41">
        <f>+特別支援男子!BC14+特別支援女子!BC14</f>
        <v>0</v>
      </c>
      <c r="BD14" s="41">
        <f>+特別支援男子!BD14+特別支援女子!BD14</f>
        <v>0</v>
      </c>
      <c r="BE14" s="41">
        <f>+特別支援男子!BE14+特別支援女子!BE14</f>
        <v>3</v>
      </c>
      <c r="BF14" s="41">
        <f>+特別支援男子!BF14+特別支援女子!BF14</f>
        <v>0</v>
      </c>
      <c r="BG14" s="41">
        <f>+特別支援男子!BG14+特別支援女子!BG14</f>
        <v>0</v>
      </c>
      <c r="BH14" s="3" t="s">
        <v>30</v>
      </c>
      <c r="BI14" s="3" t="s">
        <v>30</v>
      </c>
      <c r="BJ14" s="3" t="s">
        <v>30</v>
      </c>
    </row>
    <row r="15" spans="1:72" s="38" customFormat="1" ht="13.5" customHeight="1" x14ac:dyDescent="0.15">
      <c r="A15" s="119"/>
      <c r="B15" s="99"/>
      <c r="C15" s="40" t="s">
        <v>16</v>
      </c>
      <c r="D15" s="41">
        <f>+特別支援男子!D15+特別支援女子!D15</f>
        <v>9</v>
      </c>
      <c r="E15" s="41">
        <f>+特別支援男子!E15+特別支援女子!E15</f>
        <v>8</v>
      </c>
      <c r="F15" s="41">
        <f>+特別支援男子!F15+特別支援女子!F15</f>
        <v>0</v>
      </c>
      <c r="G15" s="41">
        <f>+特別支援男子!G15+特別支援女子!G15</f>
        <v>0</v>
      </c>
      <c r="H15" s="41">
        <f>+特別支援男子!H15+特別支援女子!H15</f>
        <v>0</v>
      </c>
      <c r="I15" s="41">
        <f>+特別支援男子!I15+特別支援女子!I15</f>
        <v>0</v>
      </c>
      <c r="J15" s="41">
        <f>+特別支援男子!J15+特別支援女子!J15</f>
        <v>0</v>
      </c>
      <c r="K15" s="41">
        <f>+特別支援男子!K15+特別支援女子!K15</f>
        <v>0</v>
      </c>
      <c r="L15" s="41">
        <f>+特別支援男子!L15+特別支援女子!L15</f>
        <v>0</v>
      </c>
      <c r="M15" s="41">
        <f>+特別支援男子!M15+特別支援女子!M15</f>
        <v>0</v>
      </c>
      <c r="N15" s="41">
        <f>+特別支援男子!N15+特別支援女子!N15</f>
        <v>0</v>
      </c>
      <c r="O15" s="41">
        <f>+特別支援男子!O15+特別支援女子!O15</f>
        <v>0</v>
      </c>
      <c r="P15" s="41">
        <f>+特別支援男子!P15+特別支援女子!P15</f>
        <v>0</v>
      </c>
      <c r="Q15" s="41">
        <f>+特別支援男子!Q15+特別支援女子!Q15</f>
        <v>0</v>
      </c>
      <c r="R15" s="41">
        <f>+特別支援男子!R15+特別支援女子!R15</f>
        <v>0</v>
      </c>
      <c r="S15" s="41" t="s">
        <v>30</v>
      </c>
      <c r="T15" s="41" t="s">
        <v>30</v>
      </c>
      <c r="U15" s="41">
        <f>特別支援男子!U15+特別支援女子!U15</f>
        <v>4</v>
      </c>
      <c r="V15" s="41">
        <f>+特別支援男子!V15+特別支援女子!V15</f>
        <v>0</v>
      </c>
      <c r="W15" s="41">
        <f>+特別支援男子!W15+特別支援女子!W15</f>
        <v>0</v>
      </c>
      <c r="X15" s="41">
        <f>+特別支援男子!X15+特別支援女子!X15</f>
        <v>0</v>
      </c>
      <c r="Y15" s="41">
        <f>+特別支援男子!Y15+特別支援女子!Y15</f>
        <v>4</v>
      </c>
      <c r="Z15" s="41">
        <f>+特別支援男子!Z15+特別支援女子!Z15</f>
        <v>2</v>
      </c>
      <c r="AA15" s="41">
        <f>+特別支援男子!AA15+特別支援女子!AA15</f>
        <v>3</v>
      </c>
      <c r="AB15" s="41">
        <f>特別支援男子!AB15+特別支援女子!AB15</f>
        <v>8</v>
      </c>
      <c r="AC15" s="41">
        <f>+特別支援男子!AC15+特別支援女子!AC15</f>
        <v>0</v>
      </c>
      <c r="AD15" s="41">
        <f>+特別支援男子!AD15+特別支援女子!AD15</f>
        <v>0</v>
      </c>
      <c r="AE15" s="41">
        <f>+特別支援男子!AE15+特別支援女子!AE15</f>
        <v>0</v>
      </c>
      <c r="AF15" s="41">
        <f>+特別支援男子!AF15+特別支援女子!AF15</f>
        <v>0</v>
      </c>
      <c r="AG15" s="41" t="s">
        <v>30</v>
      </c>
      <c r="AH15" s="41" t="s">
        <v>30</v>
      </c>
      <c r="AI15" s="41">
        <f>+特別支援男子!AI15+特別支援女子!AI15</f>
        <v>8</v>
      </c>
      <c r="AJ15" s="41">
        <f>+特別支援男子!AJ15+特別支援女子!AJ15</f>
        <v>0</v>
      </c>
      <c r="AK15" s="41">
        <f>+特別支援男子!AK15+特別支援女子!AK15</f>
        <v>0</v>
      </c>
      <c r="AL15" s="41">
        <f>+特別支援男子!AL15+特別支援女子!AL15</f>
        <v>0</v>
      </c>
      <c r="AM15" s="41">
        <f>+特別支援男子!AM15+特別支援女子!AM15</f>
        <v>0</v>
      </c>
      <c r="AN15" s="41">
        <f>+特別支援男子!AN15+特別支援女子!AN15</f>
        <v>0</v>
      </c>
      <c r="AO15" s="41">
        <f>+特別支援男子!AO15+特別支援女子!AO15</f>
        <v>8</v>
      </c>
      <c r="AP15" s="41">
        <f>+特別支援男子!AP15+特別支援女子!AP15</f>
        <v>0</v>
      </c>
      <c r="AQ15" s="41">
        <f>+特別支援男子!AQ15+特別支援女子!AQ15</f>
        <v>0</v>
      </c>
      <c r="AR15" s="41" t="s">
        <v>30</v>
      </c>
      <c r="AS15" s="41" t="s">
        <v>30</v>
      </c>
      <c r="AT15" s="41">
        <f>+特別支援男子!AT15+特別支援女子!AT15</f>
        <v>8</v>
      </c>
      <c r="AU15" s="41">
        <f>+特別支援男子!AU15+特別支援女子!AU15</f>
        <v>0</v>
      </c>
      <c r="AV15" s="41">
        <f>+特別支援男子!AV15+特別支援女子!AV15</f>
        <v>0</v>
      </c>
      <c r="AW15" s="41">
        <f>+特別支援男子!AW15+特別支援女子!AW15</f>
        <v>8</v>
      </c>
      <c r="AX15" s="41">
        <f>+特別支援男子!AX15+特別支援女子!AX15</f>
        <v>0</v>
      </c>
      <c r="AY15" s="41">
        <f>+特別支援男子!AY15+特別支援女子!AY15</f>
        <v>0</v>
      </c>
      <c r="AZ15" s="41">
        <f>+特別支援男子!AZ15+特別支援女子!AZ15</f>
        <v>0</v>
      </c>
      <c r="BA15" s="41">
        <f>+特別支援男子!BA15+特別支援女子!BA15</f>
        <v>2</v>
      </c>
      <c r="BB15" s="41">
        <f>+特別支援男子!BB15+特別支援女子!BB15</f>
        <v>0</v>
      </c>
      <c r="BC15" s="41">
        <f>+特別支援男子!BC15+特別支援女子!BC15</f>
        <v>0</v>
      </c>
      <c r="BD15" s="41">
        <f>+特別支援男子!BD15+特別支援女子!BD15</f>
        <v>0</v>
      </c>
      <c r="BE15" s="41">
        <f>+特別支援男子!BE15+特別支援女子!BE15</f>
        <v>3</v>
      </c>
      <c r="BF15" s="41">
        <f>+特別支援男子!BF15+特別支援女子!BF15</f>
        <v>0</v>
      </c>
      <c r="BG15" s="41">
        <f>+特別支援男子!BG15+特別支援女子!BG15</f>
        <v>0</v>
      </c>
      <c r="BH15" s="41">
        <f>+特別支援男子!BH15+特別支援女子!BH15</f>
        <v>0</v>
      </c>
      <c r="BI15" s="41">
        <f>+特別支援男子!BI15+特別支援女子!BI15</f>
        <v>0</v>
      </c>
      <c r="BJ15" s="41">
        <f>+特別支援男子!BJ15+特別支援女子!BJ15</f>
        <v>1</v>
      </c>
    </row>
    <row r="16" spans="1:72" s="38" customFormat="1" ht="13.5" customHeight="1" x14ac:dyDescent="0.15">
      <c r="A16" s="119"/>
      <c r="B16" s="114" t="s">
        <v>20</v>
      </c>
      <c r="C16" s="42" t="s">
        <v>11</v>
      </c>
      <c r="D16" s="37">
        <f>+特別支援男子!D16+特別支援女子!D16</f>
        <v>17</v>
      </c>
      <c r="E16" s="37">
        <f>+特別支援男子!E16+特別支援女子!E16</f>
        <v>16</v>
      </c>
      <c r="F16" s="37">
        <f>+特別支援男子!F16+特別支援女子!F16</f>
        <v>0</v>
      </c>
      <c r="G16" s="37">
        <f>+特別支援男子!G16+特別支援女子!G16</f>
        <v>0</v>
      </c>
      <c r="H16" s="37">
        <f>+特別支援男子!H16+特別支援女子!H16</f>
        <v>0</v>
      </c>
      <c r="I16" s="37">
        <f>+特別支援男子!I16+特別支援女子!I16</f>
        <v>0</v>
      </c>
      <c r="J16" s="37">
        <f>+特別支援男子!J16+特別支援女子!J16</f>
        <v>0</v>
      </c>
      <c r="K16" s="37">
        <f>+特別支援男子!K16+特別支援女子!K16</f>
        <v>0</v>
      </c>
      <c r="L16" s="37">
        <f>+特別支援男子!L16+特別支援女子!L16</f>
        <v>0</v>
      </c>
      <c r="M16" s="37">
        <f>+特別支援男子!M16+特別支援女子!M16</f>
        <v>0</v>
      </c>
      <c r="N16" s="37">
        <f>+特別支援男子!N16+特別支援女子!N16</f>
        <v>0</v>
      </c>
      <c r="O16" s="37">
        <f>+特別支援男子!O16+特別支援女子!O16</f>
        <v>0</v>
      </c>
      <c r="P16" s="37">
        <f>+特別支援男子!P16+特別支援女子!P16</f>
        <v>4</v>
      </c>
      <c r="Q16" s="37">
        <f>+特別支援男子!Q16+特別支援女子!Q16</f>
        <v>0</v>
      </c>
      <c r="R16" s="37">
        <f>+特別支援男子!R16+特別支援女子!R16</f>
        <v>0</v>
      </c>
      <c r="S16" s="37" t="s">
        <v>30</v>
      </c>
      <c r="T16" s="37" t="s">
        <v>30</v>
      </c>
      <c r="U16" s="37">
        <f>特別支援男子!U16+特別支援女子!U16</f>
        <v>7</v>
      </c>
      <c r="V16" s="37">
        <f>+特別支援男子!V16+特別支援女子!V16</f>
        <v>0</v>
      </c>
      <c r="W16" s="37">
        <f>+特別支援男子!W16+特別支援女子!W16</f>
        <v>0</v>
      </c>
      <c r="X16" s="37">
        <f>+特別支援男子!X16+特別支援女子!X16</f>
        <v>0</v>
      </c>
      <c r="Y16" s="37">
        <f>+特別支援男子!Y16+特別支援女子!Y16</f>
        <v>7</v>
      </c>
      <c r="Z16" s="37">
        <f>+特別支援男子!Z16+特別支援女子!Z16</f>
        <v>5</v>
      </c>
      <c r="AA16" s="37">
        <f>+特別支援男子!AA16+特別支援女子!AA16</f>
        <v>4</v>
      </c>
      <c r="AB16" s="37">
        <f>特別支援男子!AB16+特別支援女子!AB16</f>
        <v>15</v>
      </c>
      <c r="AC16" s="37">
        <f>+特別支援男子!AC16+特別支援女子!AC16</f>
        <v>0</v>
      </c>
      <c r="AD16" s="37">
        <f>+特別支援男子!AD16+特別支援女子!AD16</f>
        <v>0</v>
      </c>
      <c r="AE16" s="37">
        <f>+特別支援男子!AE16+特別支援女子!AE16</f>
        <v>0</v>
      </c>
      <c r="AF16" s="37">
        <f>+特別支援男子!AF16+特別支援女子!AF16</f>
        <v>0</v>
      </c>
      <c r="AG16" s="37">
        <f>+特別支援男子!AG16+特別支援女子!AG16</f>
        <v>16</v>
      </c>
      <c r="AH16" s="37">
        <f>+特別支援男子!AH16+特別支援女子!AH16</f>
        <v>3</v>
      </c>
      <c r="AI16" s="37">
        <f>+特別支援男子!AI16+特別支援女子!AI16</f>
        <v>16</v>
      </c>
      <c r="AJ16" s="37">
        <f>+特別支援男子!AJ16+特別支援女子!AJ16</f>
        <v>0</v>
      </c>
      <c r="AK16" s="37">
        <f>+特別支援男子!AK16+特別支援女子!AK16</f>
        <v>0</v>
      </c>
      <c r="AL16" s="37">
        <f>+特別支援男子!AL16+特別支援女子!AL16</f>
        <v>0</v>
      </c>
      <c r="AM16" s="37">
        <f>+特別支援男子!AM16+特別支援女子!AM16</f>
        <v>0</v>
      </c>
      <c r="AN16" s="37">
        <f>+特別支援男子!AN16+特別支援女子!AN16</f>
        <v>0</v>
      </c>
      <c r="AO16" s="37">
        <f>+特別支援男子!AO16+特別支援女子!AO16</f>
        <v>16</v>
      </c>
      <c r="AP16" s="37">
        <f>+特別支援男子!AP16+特別支援女子!AP16</f>
        <v>0</v>
      </c>
      <c r="AQ16" s="37">
        <f>+特別支援男子!AQ16+特別支援女子!AQ16</f>
        <v>0</v>
      </c>
      <c r="AR16" s="37">
        <f>+特別支援男子!AR16+特別支援女子!AR16</f>
        <v>16</v>
      </c>
      <c r="AS16" s="37">
        <f>+特別支援男子!AS16+特別支援女子!AS16</f>
        <v>1</v>
      </c>
      <c r="AT16" s="37">
        <f>+特別支援男子!AT16+特別支援女子!AT16</f>
        <v>16</v>
      </c>
      <c r="AU16" s="37">
        <f>+特別支援男子!AU16+特別支援女子!AU16</f>
        <v>1</v>
      </c>
      <c r="AV16" s="37">
        <f>+特別支援男子!AV16+特別支援女子!AV16</f>
        <v>0</v>
      </c>
      <c r="AW16" s="37">
        <f>+特別支援男子!AW16+特別支援女子!AW16</f>
        <v>13</v>
      </c>
      <c r="AX16" s="37">
        <f>+特別支援男子!AX16+特別支援女子!AX16</f>
        <v>1</v>
      </c>
      <c r="AY16" s="37">
        <f>+特別支援男子!AY16+特別支援女子!AY16</f>
        <v>2</v>
      </c>
      <c r="AZ16" s="37">
        <f>+特別支援男子!AZ16+特別支援女子!AZ16</f>
        <v>1</v>
      </c>
      <c r="BA16" s="37">
        <f>+特別支援男子!BA16+特別支援女子!BA16</f>
        <v>0</v>
      </c>
      <c r="BB16" s="37">
        <f>+特別支援男子!BB16+特別支援女子!BB16</f>
        <v>0</v>
      </c>
      <c r="BC16" s="37">
        <f>+特別支援男子!BC16+特別支援女子!BC16</f>
        <v>1</v>
      </c>
      <c r="BD16" s="37">
        <f>+特別支援男子!BD16+特別支援女子!BD16</f>
        <v>0</v>
      </c>
      <c r="BE16" s="37">
        <f>+特別支援男子!BE16+特別支援女子!BE16</f>
        <v>1</v>
      </c>
      <c r="BF16" s="37">
        <f>+特別支援男子!BF16+特別支援女子!BF16</f>
        <v>0</v>
      </c>
      <c r="BG16" s="37">
        <f>+特別支援男子!BG16+特別支援女子!BG16</f>
        <v>0</v>
      </c>
      <c r="BH16" s="37">
        <f>+特別支援男子!BH16+特別支援女子!BH16</f>
        <v>1</v>
      </c>
      <c r="BI16" s="37">
        <f>+特別支援男子!BI16+特別支援女子!BI16</f>
        <v>0</v>
      </c>
      <c r="BJ16" s="37">
        <f>+特別支援男子!BJ16+特別支援女子!BJ16</f>
        <v>3</v>
      </c>
    </row>
    <row r="17" spans="1:72" s="38" customFormat="1" ht="13.5" customHeight="1" x14ac:dyDescent="0.15">
      <c r="A17" s="119"/>
      <c r="B17" s="115"/>
      <c r="C17" s="40" t="s">
        <v>12</v>
      </c>
      <c r="D17" s="41">
        <f>+特別支援男子!D17+特別支援女子!D17</f>
        <v>13</v>
      </c>
      <c r="E17" s="41">
        <f>+特別支援男子!E17+特別支援女子!E17</f>
        <v>13</v>
      </c>
      <c r="F17" s="41">
        <f>+特別支援男子!F17+特別支援女子!F17</f>
        <v>0</v>
      </c>
      <c r="G17" s="41">
        <f>+特別支援男子!G17+特別支援女子!G17</f>
        <v>0</v>
      </c>
      <c r="H17" s="41">
        <f>+特別支援男子!H17+特別支援女子!H17</f>
        <v>1</v>
      </c>
      <c r="I17" s="41">
        <f>+特別支援男子!I17+特別支援女子!I17</f>
        <v>0</v>
      </c>
      <c r="J17" s="41">
        <f>+特別支援男子!J17+特別支援女子!J17</f>
        <v>1</v>
      </c>
      <c r="K17" s="41">
        <f>+特別支援男子!K17+特別支援女子!K17</f>
        <v>0</v>
      </c>
      <c r="L17" s="41">
        <f>+特別支援男子!L17+特別支援女子!L17</f>
        <v>0</v>
      </c>
      <c r="M17" s="41">
        <f>+特別支援男子!M17+特別支援女子!M17</f>
        <v>0</v>
      </c>
      <c r="N17" s="41">
        <f>+特別支援男子!N17+特別支援女子!N17</f>
        <v>0</v>
      </c>
      <c r="O17" s="41">
        <f>+特別支援男子!O17+特別支援女子!O17</f>
        <v>0</v>
      </c>
      <c r="P17" s="41">
        <f>+特別支援男子!P17+特別支援女子!P17</f>
        <v>0</v>
      </c>
      <c r="Q17" s="41">
        <f>+特別支援男子!Q17+特別支援女子!Q17</f>
        <v>0</v>
      </c>
      <c r="R17" s="41">
        <f>+特別支援男子!R17+特別支援女子!R17</f>
        <v>0</v>
      </c>
      <c r="S17" s="41" t="s">
        <v>30</v>
      </c>
      <c r="T17" s="41" t="s">
        <v>30</v>
      </c>
      <c r="U17" s="41">
        <f>特別支援男子!U17+特別支援女子!U17</f>
        <v>7</v>
      </c>
      <c r="V17" s="41">
        <f>+特別支援男子!V17+特別支援女子!V17</f>
        <v>0</v>
      </c>
      <c r="W17" s="41">
        <f>+特別支援男子!W17+特別支援女子!W17</f>
        <v>0</v>
      </c>
      <c r="X17" s="41">
        <f>+特別支援男子!X17+特別支援女子!X17</f>
        <v>0</v>
      </c>
      <c r="Y17" s="41">
        <f>+特別支援男子!Y17+特別支援女子!Y17</f>
        <v>7</v>
      </c>
      <c r="Z17" s="41">
        <f>+特別支援男子!Z17+特別支援女子!Z17</f>
        <v>2</v>
      </c>
      <c r="AA17" s="41">
        <f>+特別支援男子!AA17+特別支援女子!AA17</f>
        <v>4</v>
      </c>
      <c r="AB17" s="41">
        <f>特別支援男子!AB17+特別支援女子!AB17</f>
        <v>13</v>
      </c>
      <c r="AC17" s="41">
        <f>+特別支援男子!AC17+特別支援女子!AC17</f>
        <v>0</v>
      </c>
      <c r="AD17" s="41">
        <f>+特別支援男子!AD17+特別支援女子!AD17</f>
        <v>0</v>
      </c>
      <c r="AE17" s="41">
        <f>+特別支援男子!AE17+特別支援女子!AE17</f>
        <v>0</v>
      </c>
      <c r="AF17" s="43">
        <f>+特別支援男子!AF17+特別支援女子!AF17</f>
        <v>0</v>
      </c>
      <c r="AG17" s="41" t="s">
        <v>30</v>
      </c>
      <c r="AH17" s="41" t="s">
        <v>30</v>
      </c>
      <c r="AI17" s="41">
        <f>+特別支援男子!AI17+特別支援女子!AI17</f>
        <v>13</v>
      </c>
      <c r="AJ17" s="41">
        <f>+特別支援男子!AJ17+特別支援女子!AJ17</f>
        <v>1</v>
      </c>
      <c r="AK17" s="41">
        <f>+特別支援男子!AK17+特別支援女子!AK17</f>
        <v>0</v>
      </c>
      <c r="AL17" s="41">
        <f>+特別支援男子!AL17+特別支援女子!AL17</f>
        <v>1</v>
      </c>
      <c r="AM17" s="41">
        <f>+特別支援男子!AM17+特別支援女子!AM17</f>
        <v>0</v>
      </c>
      <c r="AN17" s="41">
        <f>+特別支援男子!AN17+特別支援女子!AN17</f>
        <v>0</v>
      </c>
      <c r="AO17" s="41">
        <f>+特別支援男子!AO17+特別支援女子!AO17</f>
        <v>13</v>
      </c>
      <c r="AP17" s="41">
        <f>+特別支援男子!AP17+特別支援女子!AP17</f>
        <v>0</v>
      </c>
      <c r="AQ17" s="41">
        <f>+特別支援男子!AQ17+特別支援女子!AQ17</f>
        <v>0</v>
      </c>
      <c r="AR17" s="41" t="s">
        <v>30</v>
      </c>
      <c r="AS17" s="41" t="s">
        <v>30</v>
      </c>
      <c r="AT17" s="41">
        <f>+特別支援男子!AT17+特別支援女子!AT17</f>
        <v>13</v>
      </c>
      <c r="AU17" s="41">
        <f>+特別支援男子!AU17+特別支援女子!AU17</f>
        <v>0</v>
      </c>
      <c r="AV17" s="41">
        <f>+特別支援男子!AV17+特別支援女子!AV17</f>
        <v>0</v>
      </c>
      <c r="AW17" s="41">
        <f>+特別支援男子!AW17+特別支援女子!AW17</f>
        <v>12</v>
      </c>
      <c r="AX17" s="41">
        <f>+特別支援男子!AX17+特別支援女子!AX17</f>
        <v>1</v>
      </c>
      <c r="AY17" s="41">
        <f>+特別支援男子!AY17+特別支援女子!AY17</f>
        <v>2</v>
      </c>
      <c r="AZ17" s="41">
        <f>+特別支援男子!AZ17+特別支援女子!AZ17</f>
        <v>0</v>
      </c>
      <c r="BA17" s="41">
        <f>+特別支援男子!BA17+特別支援女子!BA17</f>
        <v>0</v>
      </c>
      <c r="BB17" s="41">
        <f>+特別支援男子!BB17+特別支援女子!BB17</f>
        <v>0</v>
      </c>
      <c r="BC17" s="41">
        <f>+特別支援男子!BC17+特別支援女子!BC17</f>
        <v>0</v>
      </c>
      <c r="BD17" s="41">
        <f>+特別支援男子!BD17+特別支援女子!BD17</f>
        <v>0</v>
      </c>
      <c r="BE17" s="41">
        <f>+特別支援男子!BE17+特別支援女子!BE17</f>
        <v>0</v>
      </c>
      <c r="BF17" s="41">
        <f>+特別支援男子!BF17+特別支援女子!BF17</f>
        <v>0</v>
      </c>
      <c r="BG17" s="41">
        <f>+特別支援男子!BG17+特別支援女子!BG17</f>
        <v>2</v>
      </c>
      <c r="BH17" s="3" t="s">
        <v>30</v>
      </c>
      <c r="BI17" s="3" t="s">
        <v>30</v>
      </c>
      <c r="BJ17" s="3" t="s">
        <v>30</v>
      </c>
    </row>
    <row r="18" spans="1:72" s="38" customFormat="1" ht="13.5" customHeight="1" x14ac:dyDescent="0.15">
      <c r="A18" s="119"/>
      <c r="B18" s="116"/>
      <c r="C18" s="44" t="s">
        <v>13</v>
      </c>
      <c r="D18" s="45">
        <f>+特別支援男子!D18+特別支援女子!D18</f>
        <v>21</v>
      </c>
      <c r="E18" s="45">
        <f>+特別支援男子!E18+特別支援女子!E18</f>
        <v>21</v>
      </c>
      <c r="F18" s="45">
        <f>+特別支援男子!F18+特別支援女子!F18</f>
        <v>0</v>
      </c>
      <c r="G18" s="45">
        <f>+特別支援男子!G18+特別支援女子!G18</f>
        <v>0</v>
      </c>
      <c r="H18" s="45">
        <f>+特別支援男子!H18+特別支援女子!H18</f>
        <v>1</v>
      </c>
      <c r="I18" s="45">
        <f>+特別支援男子!I18+特別支援女子!I18</f>
        <v>2</v>
      </c>
      <c r="J18" s="45">
        <f>+特別支援男子!J18+特別支援女子!J18</f>
        <v>0</v>
      </c>
      <c r="K18" s="45">
        <f>+特別支援男子!K18+特別支援女子!K18</f>
        <v>0</v>
      </c>
      <c r="L18" s="45">
        <f>+特別支援男子!L18+特別支援女子!L18</f>
        <v>0</v>
      </c>
      <c r="M18" s="45">
        <f>+特別支援男子!M18+特別支援女子!M18</f>
        <v>0</v>
      </c>
      <c r="N18" s="45">
        <f>+特別支援男子!N18+特別支援女子!N18</f>
        <v>0</v>
      </c>
      <c r="O18" s="45">
        <f>+特別支援男子!O18+特別支援女子!O18</f>
        <v>0</v>
      </c>
      <c r="P18" s="45">
        <f>+特別支援男子!P18+特別支援女子!P18</f>
        <v>0</v>
      </c>
      <c r="Q18" s="45">
        <f>+特別支援男子!Q18+特別支援女子!Q18</f>
        <v>0</v>
      </c>
      <c r="R18" s="45">
        <f>+特別支援男子!R18+特別支援女子!R18</f>
        <v>0</v>
      </c>
      <c r="S18" s="45" t="s">
        <v>30</v>
      </c>
      <c r="T18" s="45" t="s">
        <v>30</v>
      </c>
      <c r="U18" s="45">
        <f>特別支援男子!U18+特別支援女子!U18</f>
        <v>12</v>
      </c>
      <c r="V18" s="45">
        <f>+特別支援男子!V18+特別支援女子!V18</f>
        <v>0</v>
      </c>
      <c r="W18" s="45">
        <f>+特別支援男子!W18+特別支援女子!W18</f>
        <v>0</v>
      </c>
      <c r="X18" s="45">
        <f>+特別支援男子!X18+特別支援女子!X18</f>
        <v>2</v>
      </c>
      <c r="Y18" s="45">
        <f>+特別支援男子!Y18+特別支援女子!Y18</f>
        <v>10</v>
      </c>
      <c r="Z18" s="45">
        <f>+特別支援男子!Z18+特別支援女子!Z18</f>
        <v>8</v>
      </c>
      <c r="AA18" s="45">
        <f>+特別支援男子!AA18+特別支援女子!AA18</f>
        <v>5</v>
      </c>
      <c r="AB18" s="45">
        <f>特別支援男子!AB18+特別支援女子!AB18</f>
        <v>21</v>
      </c>
      <c r="AC18" s="45">
        <f>+特別支援男子!AC18+特別支援女子!AC18</f>
        <v>0</v>
      </c>
      <c r="AD18" s="45">
        <f>+特別支援男子!AD18+特別支援女子!AD18</f>
        <v>0</v>
      </c>
      <c r="AE18" s="45">
        <f>+特別支援男子!AE18+特別支援女子!AE18</f>
        <v>0</v>
      </c>
      <c r="AF18" s="45">
        <f>+特別支援男子!AF18+特別支援女子!AF18</f>
        <v>0</v>
      </c>
      <c r="AG18" s="45">
        <f>+特別支援男子!AG18+特別支援女子!AG18</f>
        <v>21</v>
      </c>
      <c r="AH18" s="45">
        <f>+特別支援男子!AH18+特別支援女子!AH18</f>
        <v>2</v>
      </c>
      <c r="AI18" s="45">
        <f>+特別支援男子!AI18+特別支援女子!AI18</f>
        <v>21</v>
      </c>
      <c r="AJ18" s="45">
        <f>+特別支援男子!AJ18+特別支援女子!AJ18</f>
        <v>0</v>
      </c>
      <c r="AK18" s="45">
        <f>+特別支援男子!AK18+特別支援女子!AK18</f>
        <v>0</v>
      </c>
      <c r="AL18" s="45">
        <f>+特別支援男子!AL18+特別支援女子!AL18</f>
        <v>0</v>
      </c>
      <c r="AM18" s="45">
        <f>+特別支援男子!AM18+特別支援女子!AM18</f>
        <v>0</v>
      </c>
      <c r="AN18" s="45">
        <f>+特別支援男子!AN18+特別支援女子!AN18</f>
        <v>0</v>
      </c>
      <c r="AO18" s="45">
        <f>+特別支援男子!AO18+特別支援女子!AO18</f>
        <v>21</v>
      </c>
      <c r="AP18" s="45">
        <f>+特別支援男子!AP18+特別支援女子!AP18</f>
        <v>0</v>
      </c>
      <c r="AQ18" s="45">
        <f>+特別支援男子!AQ18+特別支援女子!AQ18</f>
        <v>0</v>
      </c>
      <c r="AR18" s="45" t="s">
        <v>30</v>
      </c>
      <c r="AS18" s="45" t="s">
        <v>30</v>
      </c>
      <c r="AT18" s="45">
        <f>+特別支援男子!AT18+特別支援女子!AT18</f>
        <v>21</v>
      </c>
      <c r="AU18" s="45">
        <f>+特別支援男子!AU18+特別支援女子!AU18</f>
        <v>0</v>
      </c>
      <c r="AV18" s="45">
        <f>+特別支援男子!AV18+特別支援女子!AV18</f>
        <v>0</v>
      </c>
      <c r="AW18" s="45">
        <f>+特別支援男子!AW18+特別支援女子!AW18</f>
        <v>19</v>
      </c>
      <c r="AX18" s="45">
        <f>+特別支援男子!AX18+特別支援女子!AX18</f>
        <v>2</v>
      </c>
      <c r="AY18" s="45">
        <f>+特別支援男子!AY18+特別支援女子!AY18</f>
        <v>0</v>
      </c>
      <c r="AZ18" s="45">
        <f>+特別支援男子!AZ18+特別支援女子!AZ18</f>
        <v>0</v>
      </c>
      <c r="BA18" s="45">
        <f>+特別支援男子!BA18+特別支援女子!BA18</f>
        <v>0</v>
      </c>
      <c r="BB18" s="45">
        <f>+特別支援男子!BB18+特別支援女子!BB18</f>
        <v>0</v>
      </c>
      <c r="BC18" s="45">
        <f>+特別支援男子!BC18+特別支援女子!BC18</f>
        <v>0</v>
      </c>
      <c r="BD18" s="45">
        <f>+特別支援男子!BD18+特別支援女子!BD18</f>
        <v>0</v>
      </c>
      <c r="BE18" s="45">
        <f>+特別支援男子!BE18+特別支援女子!BE18</f>
        <v>0</v>
      </c>
      <c r="BF18" s="45">
        <f>+特別支援男子!BF18+特別支援女子!BF18</f>
        <v>0</v>
      </c>
      <c r="BG18" s="45">
        <f>+特別支援男子!BG18+特別支援女子!BG18</f>
        <v>0</v>
      </c>
      <c r="BH18" s="4" t="s">
        <v>30</v>
      </c>
      <c r="BI18" s="4" t="s">
        <v>30</v>
      </c>
      <c r="BJ18" s="4" t="s">
        <v>30</v>
      </c>
    </row>
    <row r="19" spans="1:72" s="38" customFormat="1" ht="13.5" customHeight="1" x14ac:dyDescent="0.15">
      <c r="A19" s="119"/>
      <c r="B19" s="115" t="s">
        <v>21</v>
      </c>
      <c r="C19" s="46" t="s">
        <v>11</v>
      </c>
      <c r="D19" s="43">
        <f>+特別支援男子!D19+特別支援女子!D19</f>
        <v>11</v>
      </c>
      <c r="E19" s="43">
        <f>+特別支援男子!E19+特別支援女子!E19</f>
        <v>10</v>
      </c>
      <c r="F19" s="43">
        <f>+特別支援男子!F19+特別支援女子!F19</f>
        <v>0</v>
      </c>
      <c r="G19" s="43">
        <f>+特別支援男子!G19+特別支援女子!G19</f>
        <v>0</v>
      </c>
      <c r="H19" s="43">
        <f>+特別支援男子!H19+特別支援女子!H19</f>
        <v>0</v>
      </c>
      <c r="I19" s="43">
        <f>+特別支援男子!I19+特別支援女子!I19</f>
        <v>0</v>
      </c>
      <c r="J19" s="43">
        <f>+特別支援男子!J19+特別支援女子!J19</f>
        <v>0</v>
      </c>
      <c r="K19" s="43">
        <f>+特別支援男子!K19+特別支援女子!K19</f>
        <v>0</v>
      </c>
      <c r="L19" s="43">
        <f>+特別支援男子!L19+特別支援女子!L19</f>
        <v>0</v>
      </c>
      <c r="M19" s="43">
        <f>+特別支援男子!M19+特別支援女子!M19</f>
        <v>0</v>
      </c>
      <c r="N19" s="43">
        <f>+特別支援男子!N19+特別支援女子!N19</f>
        <v>0</v>
      </c>
      <c r="O19" s="43">
        <f>+特別支援男子!O19+特別支援女子!O19</f>
        <v>0</v>
      </c>
      <c r="P19" s="43">
        <f>+特別支援男子!P19+特別支援女子!P19</f>
        <v>0</v>
      </c>
      <c r="Q19" s="43">
        <f>+特別支援男子!Q19+特別支援女子!Q19</f>
        <v>0</v>
      </c>
      <c r="R19" s="43">
        <f>+特別支援男子!R19+特別支援女子!R19</f>
        <v>0</v>
      </c>
      <c r="S19" s="43" t="s">
        <v>30</v>
      </c>
      <c r="T19" s="43" t="s">
        <v>30</v>
      </c>
      <c r="U19" s="43">
        <f>特別支援男子!U19+特別支援女子!U19</f>
        <v>4</v>
      </c>
      <c r="V19" s="43">
        <f>+特別支援男子!V19+特別支援女子!V19</f>
        <v>0</v>
      </c>
      <c r="W19" s="43">
        <f>+特別支援男子!W19+特別支援女子!W19</f>
        <v>0</v>
      </c>
      <c r="X19" s="43">
        <f>+特別支援男子!X19+特別支援女子!X19</f>
        <v>0</v>
      </c>
      <c r="Y19" s="43">
        <f>+特別支援男子!Y19+特別支援女子!Y19</f>
        <v>4</v>
      </c>
      <c r="Z19" s="43">
        <f>+特別支援男子!Z19+特別支援女子!Z19</f>
        <v>1</v>
      </c>
      <c r="AA19" s="43">
        <f>+特別支援男子!AA19+特別支援女子!AA19</f>
        <v>0</v>
      </c>
      <c r="AB19" s="43">
        <f>特別支援男子!AB19+特別支援女子!AB19</f>
        <v>10</v>
      </c>
      <c r="AC19" s="43">
        <f>+特別支援男子!AC19+特別支援女子!AC19</f>
        <v>8</v>
      </c>
      <c r="AD19" s="43">
        <f>+特別支援男子!AD19+特別支援女子!AD19</f>
        <v>0</v>
      </c>
      <c r="AE19" s="43">
        <f>+特別支援男子!AE19+特別支援女子!AE19</f>
        <v>0</v>
      </c>
      <c r="AF19" s="43">
        <f>+特別支援男子!AF19+特別支援女子!AF19</f>
        <v>8</v>
      </c>
      <c r="AG19" s="43">
        <f>+特別支援男子!AG19+特別支援女子!AG19</f>
        <v>9</v>
      </c>
      <c r="AH19" s="43">
        <f>+特別支援男子!AH19+特別支援女子!AH19</f>
        <v>1</v>
      </c>
      <c r="AI19" s="43">
        <f>+特別支援男子!AI19+特別支援女子!AI19</f>
        <v>10</v>
      </c>
      <c r="AJ19" s="43">
        <f>+特別支援男子!AJ19+特別支援女子!AJ19</f>
        <v>0</v>
      </c>
      <c r="AK19" s="43">
        <f>+特別支援男子!AK19+特別支援女子!AK19</f>
        <v>1</v>
      </c>
      <c r="AL19" s="43">
        <f>+特別支援男子!AL19+特別支援女子!AL19</f>
        <v>1</v>
      </c>
      <c r="AM19" s="43">
        <f>+特別支援男子!AM19+特別支援女子!AM19</f>
        <v>0</v>
      </c>
      <c r="AN19" s="43">
        <f>+特別支援男子!AN19+特別支援女子!AN19</f>
        <v>0</v>
      </c>
      <c r="AO19" s="43">
        <f>+特別支援男子!AO19+特別支援女子!AO19</f>
        <v>10</v>
      </c>
      <c r="AP19" s="43">
        <f>+特別支援男子!AP19+特別支援女子!AP19</f>
        <v>0</v>
      </c>
      <c r="AQ19" s="43">
        <f>+特別支援男子!AQ19+特別支援女子!AQ19</f>
        <v>0</v>
      </c>
      <c r="AR19" s="43">
        <f>+特別支援男子!AR19+特別支援女子!AR19</f>
        <v>10</v>
      </c>
      <c r="AS19" s="43">
        <f>+特別支援男子!AS19+特別支援女子!AS19</f>
        <v>3</v>
      </c>
      <c r="AT19" s="43">
        <f>+特別支援男子!AT19+特別支援女子!AT19</f>
        <v>10</v>
      </c>
      <c r="AU19" s="43">
        <f>+特別支援男子!AU19+特別支援女子!AU19</f>
        <v>0</v>
      </c>
      <c r="AV19" s="43">
        <f>+特別支援男子!AV19+特別支援女子!AV19</f>
        <v>0</v>
      </c>
      <c r="AW19" s="43">
        <f>+特別支援男子!AW19+特別支援女子!AW19</f>
        <v>10</v>
      </c>
      <c r="AX19" s="43">
        <f>+特別支援男子!AX19+特別支援女子!AX19</f>
        <v>3</v>
      </c>
      <c r="AY19" s="43">
        <f>+特別支援男子!AY19+特別支援女子!AY19</f>
        <v>0</v>
      </c>
      <c r="AZ19" s="43">
        <f>+特別支援男子!AZ19+特別支援女子!AZ19</f>
        <v>0</v>
      </c>
      <c r="BA19" s="43">
        <f>+特別支援男子!BA19+特別支援女子!BA19</f>
        <v>1</v>
      </c>
      <c r="BB19" s="43">
        <f>+特別支援男子!BB19+特別支援女子!BB19</f>
        <v>0</v>
      </c>
      <c r="BC19" s="43">
        <f>+特別支援男子!BC19+特別支援女子!BC19</f>
        <v>1</v>
      </c>
      <c r="BD19" s="43">
        <f>+特別支援男子!BD19+特別支援女子!BD19</f>
        <v>0</v>
      </c>
      <c r="BE19" s="43">
        <f>+特別支援男子!BE19+特別支援女子!BE19</f>
        <v>1</v>
      </c>
      <c r="BF19" s="43">
        <f>+特別支援男子!BF19+特別支援女子!BF19</f>
        <v>0</v>
      </c>
      <c r="BG19" s="3" t="s">
        <v>30</v>
      </c>
      <c r="BH19" s="6" t="s">
        <v>30</v>
      </c>
      <c r="BI19" s="6" t="s">
        <v>30</v>
      </c>
      <c r="BJ19" s="6" t="s">
        <v>30</v>
      </c>
    </row>
    <row r="20" spans="1:72" s="38" customFormat="1" ht="13.5" customHeight="1" x14ac:dyDescent="0.15">
      <c r="A20" s="119"/>
      <c r="B20" s="117"/>
      <c r="C20" s="47" t="s">
        <v>12</v>
      </c>
      <c r="D20" s="41">
        <f>+特別支援男子!D20+特別支援女子!D20</f>
        <v>16</v>
      </c>
      <c r="E20" s="41">
        <f>+特別支援男子!E20+特別支援女子!E20</f>
        <v>15</v>
      </c>
      <c r="F20" s="41">
        <f>+特別支援男子!F20+特別支援女子!F20</f>
        <v>0</v>
      </c>
      <c r="G20" s="41">
        <f>+特別支援男子!G20+特別支援女子!G20</f>
        <v>1</v>
      </c>
      <c r="H20" s="41">
        <f>+特別支援男子!H20+特別支援女子!H20</f>
        <v>0</v>
      </c>
      <c r="I20" s="41">
        <f>+特別支援男子!I20+特別支援女子!I20</f>
        <v>0</v>
      </c>
      <c r="J20" s="41">
        <f>+特別支援男子!J20+特別支援女子!J20</f>
        <v>0</v>
      </c>
      <c r="K20" s="41">
        <f>+特別支援男子!K20+特別支援女子!K20</f>
        <v>0</v>
      </c>
      <c r="L20" s="41">
        <f>+特別支援男子!L20+特別支援女子!L20</f>
        <v>0</v>
      </c>
      <c r="M20" s="41">
        <f>+特別支援男子!M20+特別支援女子!M20</f>
        <v>1</v>
      </c>
      <c r="N20" s="41">
        <f>+特別支援男子!N20+特別支援女子!N20</f>
        <v>0</v>
      </c>
      <c r="O20" s="43">
        <f>+特別支援男子!O20+特別支援女子!O20</f>
        <v>0</v>
      </c>
      <c r="P20" s="41">
        <f>+特別支援男子!P20+特別支援女子!P20</f>
        <v>0</v>
      </c>
      <c r="Q20" s="41">
        <f>+特別支援男子!Q20+特別支援女子!Q20</f>
        <v>0</v>
      </c>
      <c r="R20" s="41">
        <f>+特別支援男子!R20+特別支援女子!R20</f>
        <v>1</v>
      </c>
      <c r="S20" s="41" t="s">
        <v>30</v>
      </c>
      <c r="T20" s="41" t="s">
        <v>30</v>
      </c>
      <c r="U20" s="41">
        <f>特別支援男子!U20+特別支援女子!U20</f>
        <v>9</v>
      </c>
      <c r="V20" s="41">
        <f>+特別支援男子!V20+特別支援女子!V20</f>
        <v>0</v>
      </c>
      <c r="W20" s="41">
        <f>+特別支援男子!W20+特別支援女子!W20</f>
        <v>0</v>
      </c>
      <c r="X20" s="41">
        <f>+特別支援男子!X20+特別支援女子!X20</f>
        <v>0</v>
      </c>
      <c r="Y20" s="41">
        <f>+特別支援男子!Y20+特別支援女子!Y20</f>
        <v>9</v>
      </c>
      <c r="Z20" s="41">
        <f>+特別支援男子!Z20+特別支援女子!Z20</f>
        <v>6</v>
      </c>
      <c r="AA20" s="41">
        <f>+特別支援男子!AA20+特別支援女子!AA20</f>
        <v>1</v>
      </c>
      <c r="AB20" s="41">
        <f>特別支援男子!AB20+特別支援女子!AB20</f>
        <v>14</v>
      </c>
      <c r="AC20" s="41">
        <f>+特別支援男子!AC20+特別支援女子!AC20</f>
        <v>12</v>
      </c>
      <c r="AD20" s="41">
        <f>+特別支援男子!AD20+特別支援女子!AD20</f>
        <v>0</v>
      </c>
      <c r="AE20" s="41">
        <f>+特別支援男子!AE20+特別支援女子!AE20</f>
        <v>0</v>
      </c>
      <c r="AF20" s="43">
        <f>+特別支援男子!AF20+特別支援女子!AF20</f>
        <v>12</v>
      </c>
      <c r="AG20" s="41" t="s">
        <v>30</v>
      </c>
      <c r="AH20" s="41" t="s">
        <v>30</v>
      </c>
      <c r="AI20" s="41">
        <f>+特別支援男子!AI20+特別支援女子!AI20</f>
        <v>15</v>
      </c>
      <c r="AJ20" s="41">
        <f>+特別支援男子!AJ20+特別支援女子!AJ20</f>
        <v>0</v>
      </c>
      <c r="AK20" s="41">
        <f>+特別支援男子!AK20+特別支援女子!AK20</f>
        <v>0</v>
      </c>
      <c r="AL20" s="41">
        <f>+特別支援男子!AL20+特別支援女子!AL20</f>
        <v>0</v>
      </c>
      <c r="AM20" s="41">
        <f>+特別支援男子!AM20+特別支援女子!AM20</f>
        <v>0</v>
      </c>
      <c r="AN20" s="41">
        <f>+特別支援男子!AN20+特別支援女子!AN20</f>
        <v>1</v>
      </c>
      <c r="AO20" s="41" t="s">
        <v>30</v>
      </c>
      <c r="AP20" s="41">
        <f>+特別支援男子!AP20+特別支援女子!AP20</f>
        <v>0</v>
      </c>
      <c r="AQ20" s="41" t="s">
        <v>30</v>
      </c>
      <c r="AR20" s="41" t="s">
        <v>30</v>
      </c>
      <c r="AS20" s="41" t="s">
        <v>30</v>
      </c>
      <c r="AT20" s="41">
        <f>+特別支援男子!AT20+特別支援女子!AT20</f>
        <v>14</v>
      </c>
      <c r="AU20" s="41">
        <f>+特別支援男子!AU20+特別支援女子!AU20</f>
        <v>1</v>
      </c>
      <c r="AV20" s="41">
        <f>+特別支援男子!AV20+特別支援女子!AV20</f>
        <v>0</v>
      </c>
      <c r="AW20" s="41">
        <f>+特別支援男子!AW20+特別支援女子!AW20</f>
        <v>15</v>
      </c>
      <c r="AX20" s="41">
        <f>+特別支援男子!AX20+特別支援女子!AX20</f>
        <v>1</v>
      </c>
      <c r="AY20" s="41">
        <f>+特別支援男子!AY20+特別支援女子!AY20</f>
        <v>0</v>
      </c>
      <c r="AZ20" s="41">
        <f>+特別支援男子!AZ20+特別支援女子!AZ20</f>
        <v>0</v>
      </c>
      <c r="BA20" s="41">
        <f>+特別支援男子!BA20+特別支援女子!BA20</f>
        <v>1</v>
      </c>
      <c r="BB20" s="41">
        <f>+特別支援男子!BB20+特別支援女子!BB20</f>
        <v>0</v>
      </c>
      <c r="BC20" s="41">
        <f>+特別支援男子!BC20+特別支援女子!BC20</f>
        <v>1</v>
      </c>
      <c r="BD20" s="41">
        <f>+特別支援男子!BD20+特別支援女子!BD20</f>
        <v>0</v>
      </c>
      <c r="BE20" s="41">
        <f>+特別支援男子!BE20+特別支援女子!BE20</f>
        <v>1</v>
      </c>
      <c r="BF20" s="41">
        <f>+特別支援男子!BF20+特別支援女子!BF20</f>
        <v>0</v>
      </c>
      <c r="BG20" s="3" t="s">
        <v>30</v>
      </c>
      <c r="BH20" s="3" t="s">
        <v>30</v>
      </c>
      <c r="BI20" s="3" t="s">
        <v>30</v>
      </c>
      <c r="BJ20" s="3" t="s">
        <v>30</v>
      </c>
    </row>
    <row r="21" spans="1:72" s="38" customFormat="1" ht="13.5" customHeight="1" x14ac:dyDescent="0.15">
      <c r="A21" s="119"/>
      <c r="B21" s="117"/>
      <c r="C21" s="47" t="s">
        <v>22</v>
      </c>
      <c r="D21" s="41">
        <f>+特別支援男子!D21+特別支援女子!D21</f>
        <v>17</v>
      </c>
      <c r="E21" s="41">
        <f>+特別支援男子!E21+特別支援女子!E21</f>
        <v>17</v>
      </c>
      <c r="F21" s="41">
        <f>+特別支援男子!F21+特別支援女子!F21</f>
        <v>0</v>
      </c>
      <c r="G21" s="41">
        <f>+特別支援男子!G21+特別支援女子!G21</f>
        <v>0</v>
      </c>
      <c r="H21" s="41">
        <f>+特別支援男子!H21+特別支援女子!H21</f>
        <v>1</v>
      </c>
      <c r="I21" s="41">
        <f>+特別支援男子!I21+特別支援女子!I21</f>
        <v>1</v>
      </c>
      <c r="J21" s="41">
        <f>+特別支援男子!J21+特別支援女子!J21</f>
        <v>0</v>
      </c>
      <c r="K21" s="41">
        <f>+特別支援男子!K21+特別支援女子!K21</f>
        <v>0</v>
      </c>
      <c r="L21" s="41">
        <f>+特別支援男子!L21+特別支援女子!L21</f>
        <v>0</v>
      </c>
      <c r="M21" s="41">
        <f>+特別支援男子!M21+特別支援女子!M21</f>
        <v>0</v>
      </c>
      <c r="N21" s="41">
        <f>+特別支援男子!N21+特別支援女子!N21</f>
        <v>0</v>
      </c>
      <c r="O21" s="43">
        <f>+特別支援男子!O21+特別支援女子!O21</f>
        <v>0</v>
      </c>
      <c r="P21" s="41">
        <f>+特別支援男子!P21+特別支援女子!P21</f>
        <v>0</v>
      </c>
      <c r="Q21" s="41">
        <f>+特別支援男子!Q21+特別支援女子!Q21</f>
        <v>0</v>
      </c>
      <c r="R21" s="41">
        <f>+特別支援男子!R21+特別支援女子!R21</f>
        <v>0</v>
      </c>
      <c r="S21" s="41" t="s">
        <v>30</v>
      </c>
      <c r="T21" s="41" t="s">
        <v>30</v>
      </c>
      <c r="U21" s="41">
        <f>特別支援男子!U21+特別支援女子!U21</f>
        <v>7</v>
      </c>
      <c r="V21" s="41">
        <f>+特別支援男子!V21+特別支援女子!V21</f>
        <v>0</v>
      </c>
      <c r="W21" s="41">
        <f>+特別支援男子!W21+特別支援女子!W21</f>
        <v>0</v>
      </c>
      <c r="X21" s="41">
        <f>+特別支援男子!X21+特別支援女子!X21</f>
        <v>0</v>
      </c>
      <c r="Y21" s="41">
        <f>+特別支援男子!Y21+特別支援女子!Y21</f>
        <v>7</v>
      </c>
      <c r="Z21" s="41">
        <f>+特別支援男子!Z21+特別支援女子!Z21</f>
        <v>5</v>
      </c>
      <c r="AA21" s="41">
        <f>+特別支援男子!AA21+特別支援女子!AA21</f>
        <v>0</v>
      </c>
      <c r="AB21" s="41">
        <f>特別支援男子!AB21+特別支援女子!AB21</f>
        <v>17</v>
      </c>
      <c r="AC21" s="41">
        <f>+特別支援男子!AC21+特別支援女子!AC21</f>
        <v>13</v>
      </c>
      <c r="AD21" s="41">
        <f>+特別支援男子!AD21+特別支援女子!AD21</f>
        <v>0</v>
      </c>
      <c r="AE21" s="41">
        <f>+特別支援男子!AE21+特別支援女子!AE21</f>
        <v>0</v>
      </c>
      <c r="AF21" s="41">
        <f>+特別支援男子!AF21+特別支援女子!AF21</f>
        <v>13</v>
      </c>
      <c r="AG21" s="41">
        <f>+特別支援男子!AG21+特別支援女子!AG21</f>
        <v>13</v>
      </c>
      <c r="AH21" s="41">
        <f>+特別支援男子!AH21+特別支援女子!AH21</f>
        <v>0</v>
      </c>
      <c r="AI21" s="41">
        <f>+特別支援男子!AI21+特別支援女子!AI21</f>
        <v>17</v>
      </c>
      <c r="AJ21" s="41">
        <f>+特別支援男子!AJ21+特別支援女子!AJ21</f>
        <v>1</v>
      </c>
      <c r="AK21" s="41">
        <f>+特別支援男子!AK21+特別支援女子!AK21</f>
        <v>0</v>
      </c>
      <c r="AL21" s="41">
        <f>+特別支援男子!AL21+特別支援女子!AL21</f>
        <v>0</v>
      </c>
      <c r="AM21" s="41">
        <f>+特別支援男子!AM21+特別支援女子!AM21</f>
        <v>0</v>
      </c>
      <c r="AN21" s="41">
        <f>+特別支援男子!AN21+特別支援女子!AN21</f>
        <v>0</v>
      </c>
      <c r="AO21" s="41" t="s">
        <v>30</v>
      </c>
      <c r="AP21" s="41">
        <f>+特別支援男子!AP21+特別支援女子!AP21</f>
        <v>0</v>
      </c>
      <c r="AQ21" s="41" t="s">
        <v>30</v>
      </c>
      <c r="AR21" s="41" t="s">
        <v>30</v>
      </c>
      <c r="AS21" s="41" t="s">
        <v>30</v>
      </c>
      <c r="AT21" s="41">
        <f>+特別支援男子!AT21+特別支援女子!AT21</f>
        <v>16</v>
      </c>
      <c r="AU21" s="41">
        <f>+特別支援男子!AU21+特別支援女子!AU21</f>
        <v>0</v>
      </c>
      <c r="AV21" s="41">
        <f>+特別支援男子!AV21+特別支援女子!AV21</f>
        <v>0</v>
      </c>
      <c r="AW21" s="41">
        <f>+特別支援男子!AW21+特別支援女子!AW21</f>
        <v>17</v>
      </c>
      <c r="AX21" s="41">
        <f>+特別支援男子!AX21+特別支援女子!AX21</f>
        <v>0</v>
      </c>
      <c r="AY21" s="41">
        <f>+特別支援男子!AY21+特別支援女子!AY21</f>
        <v>1</v>
      </c>
      <c r="AZ21" s="41">
        <f>+特別支援男子!AZ21+特別支援女子!AZ21</f>
        <v>2</v>
      </c>
      <c r="BA21" s="41">
        <f>+特別支援男子!BA21+特別支援女子!BA21</f>
        <v>0</v>
      </c>
      <c r="BB21" s="41">
        <f>+特別支援男子!BB21+特別支援女子!BB21</f>
        <v>0</v>
      </c>
      <c r="BC21" s="41">
        <f>+特別支援男子!BC21+特別支援女子!BC21</f>
        <v>0</v>
      </c>
      <c r="BD21" s="41">
        <f>+特別支援男子!BD21+特別支援女子!BD21</f>
        <v>0</v>
      </c>
      <c r="BE21" s="41">
        <f>+特別支援男子!BE21+特別支援女子!BE21</f>
        <v>0</v>
      </c>
      <c r="BF21" s="41">
        <f>+特別支援男子!BF21+特別支援女子!BF21</f>
        <v>0</v>
      </c>
      <c r="BG21" s="3" t="s">
        <v>30</v>
      </c>
      <c r="BH21" s="3" t="s">
        <v>30</v>
      </c>
      <c r="BI21" s="3" t="s">
        <v>30</v>
      </c>
      <c r="BJ21" s="3" t="s">
        <v>30</v>
      </c>
    </row>
    <row r="22" spans="1:72" s="38" customFormat="1" ht="13.5" customHeight="1" x14ac:dyDescent="0.15">
      <c r="A22" s="119"/>
      <c r="B22" s="117"/>
      <c r="C22" s="47" t="s">
        <v>23</v>
      </c>
      <c r="D22" s="41">
        <f>+特別支援男子!D22+特別支援女子!D22</f>
        <v>20</v>
      </c>
      <c r="E22" s="41">
        <f>+特別支援男子!E22+特別支援女子!E22</f>
        <v>22</v>
      </c>
      <c r="F22" s="41">
        <f>+特別支援男子!F22+特別支援女子!F22</f>
        <v>0</v>
      </c>
      <c r="G22" s="41">
        <f>+特別支援男子!G22+特別支援女子!G22</f>
        <v>0</v>
      </c>
      <c r="H22" s="41">
        <f>+特別支援男子!H22+特別支援女子!H22</f>
        <v>0</v>
      </c>
      <c r="I22" s="41">
        <f>+特別支援男子!I22+特別支援女子!I22</f>
        <v>0</v>
      </c>
      <c r="J22" s="41">
        <f>+特別支援男子!J22+特別支援女子!J22</f>
        <v>0</v>
      </c>
      <c r="K22" s="41">
        <f>+特別支援男子!K22+特別支援女子!K22</f>
        <v>0</v>
      </c>
      <c r="L22" s="41">
        <f>+特別支援男子!L22+特別支援女子!L22</f>
        <v>0</v>
      </c>
      <c r="M22" s="41">
        <f>+特別支援男子!M22+特別支援女子!M22</f>
        <v>2</v>
      </c>
      <c r="N22" s="41">
        <f>+特別支援男子!N22+特別支援女子!N22</f>
        <v>0</v>
      </c>
      <c r="O22" s="43">
        <f>+特別支援男子!O22+特別支援女子!O22</f>
        <v>0</v>
      </c>
      <c r="P22" s="41">
        <f>+特別支援男子!P22+特別支援女子!P22</f>
        <v>1</v>
      </c>
      <c r="Q22" s="41">
        <f>+特別支援男子!Q22+特別支援女子!Q22</f>
        <v>0</v>
      </c>
      <c r="R22" s="41">
        <f>+特別支援男子!R22+特別支援女子!R22</f>
        <v>0</v>
      </c>
      <c r="S22" s="41" t="s">
        <v>30</v>
      </c>
      <c r="T22" s="41" t="s">
        <v>30</v>
      </c>
      <c r="U22" s="41">
        <f>特別支援男子!U22+特別支援女子!U22</f>
        <v>15</v>
      </c>
      <c r="V22" s="41">
        <f>+特別支援男子!V22+特別支援女子!V22</f>
        <v>0</v>
      </c>
      <c r="W22" s="41">
        <f>+特別支援男子!W22+特別支援女子!W22</f>
        <v>0</v>
      </c>
      <c r="X22" s="41">
        <f>+特別支援男子!X22+特別支援女子!X22</f>
        <v>0</v>
      </c>
      <c r="Y22" s="41">
        <f>+特別支援男子!Y22+特別支援女子!Y22</f>
        <v>15</v>
      </c>
      <c r="Z22" s="41">
        <f>+特別支援男子!Z22+特別支援女子!Z22</f>
        <v>9</v>
      </c>
      <c r="AA22" s="41">
        <f>+特別支援男子!AA22+特別支援女子!AA22</f>
        <v>0</v>
      </c>
      <c r="AB22" s="41">
        <f>特別支援男子!AB22+特別支援女子!AB22</f>
        <v>22</v>
      </c>
      <c r="AC22" s="41">
        <f>+特別支援男子!AC22+特別支援女子!AC22</f>
        <v>15</v>
      </c>
      <c r="AD22" s="41">
        <f>+特別支援男子!AD22+特別支援女子!AD22</f>
        <v>0</v>
      </c>
      <c r="AE22" s="41">
        <f>+特別支援男子!AE22+特別支援女子!AE22</f>
        <v>0</v>
      </c>
      <c r="AF22" s="41">
        <f>+特別支援男子!AF22+特別支援女子!AF22</f>
        <v>15</v>
      </c>
      <c r="AG22" s="41" t="s">
        <v>30</v>
      </c>
      <c r="AH22" s="41" t="s">
        <v>30</v>
      </c>
      <c r="AI22" s="41">
        <f>+特別支援男子!AI22+特別支援女子!AI22</f>
        <v>21</v>
      </c>
      <c r="AJ22" s="41">
        <f>+特別支援男子!AJ22+特別支援女子!AJ22</f>
        <v>0</v>
      </c>
      <c r="AK22" s="41">
        <f>+特別支援男子!AK22+特別支援女子!AK22</f>
        <v>0</v>
      </c>
      <c r="AL22" s="41">
        <f>+特別支援男子!AL22+特別支援女子!AL22</f>
        <v>0</v>
      </c>
      <c r="AM22" s="41">
        <f>+特別支援男子!AM22+特別支援女子!AM22</f>
        <v>0</v>
      </c>
      <c r="AN22" s="41">
        <f>+特別支援男子!AN22+特別支援女子!AN22</f>
        <v>0</v>
      </c>
      <c r="AO22" s="41" t="s">
        <v>30</v>
      </c>
      <c r="AP22" s="41">
        <f>+特別支援男子!AP22+特別支援女子!AP22</f>
        <v>0</v>
      </c>
      <c r="AQ22" s="41" t="s">
        <v>30</v>
      </c>
      <c r="AR22" s="41" t="s">
        <v>30</v>
      </c>
      <c r="AS22" s="41" t="s">
        <v>30</v>
      </c>
      <c r="AT22" s="41">
        <f>+特別支援男子!AT22+特別支援女子!AT22</f>
        <v>22</v>
      </c>
      <c r="AU22" s="41">
        <f>+特別支援男子!AU22+特別支援女子!AU22</f>
        <v>0</v>
      </c>
      <c r="AV22" s="41">
        <f>+特別支援男子!AV22+特別支援女子!AV22</f>
        <v>0</v>
      </c>
      <c r="AW22" s="41">
        <f>+特別支援男子!AW22+特別支援女子!AW22</f>
        <v>19</v>
      </c>
      <c r="AX22" s="41">
        <f>+特別支援男子!AX22+特別支援女子!AX22</f>
        <v>12</v>
      </c>
      <c r="AY22" s="41">
        <f>+特別支援男子!AY22+特別支援女子!AY22</f>
        <v>3</v>
      </c>
      <c r="AZ22" s="41">
        <f>+特別支援男子!AZ22+特別支援女子!AZ22</f>
        <v>2</v>
      </c>
      <c r="BA22" s="41">
        <f>+特別支援男子!BA22+特別支援女子!BA22</f>
        <v>0</v>
      </c>
      <c r="BB22" s="41">
        <f>+特別支援男子!BB22+特別支援女子!BB22</f>
        <v>0</v>
      </c>
      <c r="BC22" s="41">
        <f>+特別支援男子!BC22+特別支援女子!BC22</f>
        <v>0</v>
      </c>
      <c r="BD22" s="41">
        <f>+特別支援男子!BD22+特別支援女子!BD22</f>
        <v>0</v>
      </c>
      <c r="BE22" s="41">
        <f>+特別支援男子!BE22+特別支援女子!BE22</f>
        <v>0</v>
      </c>
      <c r="BF22" s="41">
        <f>+特別支援男子!BF22+特別支援女子!BF22</f>
        <v>0</v>
      </c>
      <c r="BG22" s="3" t="s">
        <v>30</v>
      </c>
      <c r="BH22" s="4" t="s">
        <v>30</v>
      </c>
      <c r="BI22" s="4" t="s">
        <v>30</v>
      </c>
      <c r="BJ22" s="4" t="s">
        <v>30</v>
      </c>
    </row>
    <row r="23" spans="1:72" s="38" customFormat="1" ht="13.5" customHeight="1" x14ac:dyDescent="0.15">
      <c r="A23" s="120"/>
      <c r="B23" s="112" t="s">
        <v>24</v>
      </c>
      <c r="C23" s="113"/>
      <c r="D23" s="48">
        <f>+特別支援男子!D23+特別支援女子!D23</f>
        <v>179</v>
      </c>
      <c r="E23" s="48">
        <f>+特別支援男子!E23+特別支援女子!E23</f>
        <v>177</v>
      </c>
      <c r="F23" s="48">
        <f>+特別支援男子!F23+特別支援女子!F23</f>
        <v>0</v>
      </c>
      <c r="G23" s="48">
        <f>+特別支援男子!G23+特別支援女子!G23</f>
        <v>1</v>
      </c>
      <c r="H23" s="48">
        <f>+特別支援男子!H23+特別支援女子!H23</f>
        <v>5</v>
      </c>
      <c r="I23" s="48">
        <f>+特別支援男子!I23+特別支援女子!I23</f>
        <v>3</v>
      </c>
      <c r="J23" s="48">
        <f>+特別支援男子!J23+特別支援女子!J23</f>
        <v>3</v>
      </c>
      <c r="K23" s="48">
        <f>+特別支援男子!K23+特別支援女子!K23</f>
        <v>0</v>
      </c>
      <c r="L23" s="48">
        <f>+特別支援男子!L23+特別支援女子!L23</f>
        <v>0</v>
      </c>
      <c r="M23" s="48">
        <f>+特別支援男子!M23+特別支援女子!M23</f>
        <v>3</v>
      </c>
      <c r="N23" s="48">
        <f>+特別支援男子!N23+特別支援女子!N23</f>
        <v>0</v>
      </c>
      <c r="O23" s="48">
        <f>+特別支援男子!O23+特別支援女子!O23</f>
        <v>0</v>
      </c>
      <c r="P23" s="48">
        <f>+特別支援男子!P23+特別支援女子!P23</f>
        <v>5</v>
      </c>
      <c r="Q23" s="48">
        <f>+特別支援男子!Q23+特別支援女子!Q23</f>
        <v>0</v>
      </c>
      <c r="R23" s="48">
        <f>+特別支援男子!R23+特別支援女子!R23</f>
        <v>2</v>
      </c>
      <c r="S23" s="48" t="s">
        <v>30</v>
      </c>
      <c r="T23" s="48" t="s">
        <v>30</v>
      </c>
      <c r="U23" s="48">
        <f>特別支援男子!U23+特別支援女子!U23</f>
        <v>86</v>
      </c>
      <c r="V23" s="48">
        <f>+特別支援男子!V23+特別支援女子!V23</f>
        <v>1</v>
      </c>
      <c r="W23" s="48">
        <f>+特別支援男子!W23+特別支援女子!W23</f>
        <v>0</v>
      </c>
      <c r="X23" s="48">
        <f>+特別支援男子!X23+特別支援女子!X23</f>
        <v>3</v>
      </c>
      <c r="Y23" s="48">
        <f>+特別支援男子!Y23+特別支援女子!Y23</f>
        <v>82</v>
      </c>
      <c r="Z23" s="48">
        <f>+特別支援男子!Z23+特別支援女子!Z23</f>
        <v>52</v>
      </c>
      <c r="AA23" s="48">
        <f>+特別支援男子!AA23+特別支援女子!AA23</f>
        <v>34</v>
      </c>
      <c r="AB23" s="48">
        <f>特別支援男子!AB23+特別支援女子!AB23</f>
        <v>175</v>
      </c>
      <c r="AC23" s="48">
        <f>+特別支援男子!AC23+特別支援女子!AC23</f>
        <v>48</v>
      </c>
      <c r="AD23" s="48">
        <f>+特別支援男子!AD23+特別支援女子!AD23</f>
        <v>0</v>
      </c>
      <c r="AE23" s="48">
        <f>+特別支援男子!AE23+特別支援女子!AE23</f>
        <v>3</v>
      </c>
      <c r="AF23" s="48">
        <f>+特別支援男子!AF23+特別支援女子!AF23</f>
        <v>48</v>
      </c>
      <c r="AG23" s="48">
        <f>+特別支援男子!AG23+特別支援女子!AG23</f>
        <v>99</v>
      </c>
      <c r="AH23" s="48">
        <f>+特別支援男子!AH23+特別支援女子!AH23</f>
        <v>8</v>
      </c>
      <c r="AI23" s="48">
        <f>+特別支援男子!AI23+特別支援女子!AI23</f>
        <v>176</v>
      </c>
      <c r="AJ23" s="48">
        <f>+特別支援男子!AJ23+特別支援女子!AJ23</f>
        <v>4</v>
      </c>
      <c r="AK23" s="48">
        <f>+特別支援男子!AK23+特別支援女子!AK23</f>
        <v>2</v>
      </c>
      <c r="AL23" s="48">
        <f>+特別支援男子!AL23+特別支援女子!AL23</f>
        <v>3</v>
      </c>
      <c r="AM23" s="48">
        <f>+特別支援男子!AM23+特別支援女子!AM23</f>
        <v>0</v>
      </c>
      <c r="AN23" s="48">
        <f>+特別支援男子!AN23+特別支援女子!AN23</f>
        <v>1</v>
      </c>
      <c r="AO23" s="48">
        <f>+特別支援男子!AO23+特別支援女子!AO23</f>
        <v>123</v>
      </c>
      <c r="AP23" s="48">
        <f>+特別支援男子!AP23+特別支援女子!AP23</f>
        <v>0</v>
      </c>
      <c r="AQ23" s="48">
        <f>+特別支援男子!AQ23+特別支援女子!AQ23</f>
        <v>0</v>
      </c>
      <c r="AR23" s="48">
        <f>+特別支援男子!AR23+特別支援女子!AR23</f>
        <v>35</v>
      </c>
      <c r="AS23" s="48">
        <f>+特別支援男子!AS23+特別支援女子!AS23</f>
        <v>4</v>
      </c>
      <c r="AT23" s="48">
        <f>+特別支援男子!AT23+特別支援女子!AT23</f>
        <v>172</v>
      </c>
      <c r="AU23" s="48">
        <f>+特別支援男子!AU23+特別支援女子!AU23</f>
        <v>2</v>
      </c>
      <c r="AV23" s="48">
        <f>+特別支援男子!AV23+特別支援女子!AV23</f>
        <v>0</v>
      </c>
      <c r="AW23" s="48">
        <f>+特別支援男子!AW23+特別支援女子!AW23</f>
        <v>166</v>
      </c>
      <c r="AX23" s="48">
        <f>+特別支援男子!AX23+特別支援女子!AX23</f>
        <v>22</v>
      </c>
      <c r="AY23" s="48">
        <f>+特別支援男子!AY23+特別支援女子!AY23</f>
        <v>9</v>
      </c>
      <c r="AZ23" s="48">
        <f>+特別支援男子!AZ23+特別支援女子!AZ23</f>
        <v>5</v>
      </c>
      <c r="BA23" s="48">
        <f>+特別支援男子!BA23+特別支援女子!BA23</f>
        <v>11</v>
      </c>
      <c r="BB23" s="48">
        <f>+特別支援男子!BB23+特別支援女子!BB23</f>
        <v>0</v>
      </c>
      <c r="BC23" s="48">
        <f>+特別支援男子!BC23+特別支援女子!BC23</f>
        <v>6</v>
      </c>
      <c r="BD23" s="48">
        <f>+特別支援男子!BD23+特別支援女子!BD23</f>
        <v>0</v>
      </c>
      <c r="BE23" s="48">
        <f>+特別支援男子!BE23+特別支援女子!BE23</f>
        <v>15</v>
      </c>
      <c r="BF23" s="48">
        <f>+特別支援男子!BF23+特別支援女子!BF23</f>
        <v>1</v>
      </c>
      <c r="BG23" s="48">
        <f>+特別支援男子!BG23+特別支援女子!BG23</f>
        <v>2</v>
      </c>
      <c r="BH23" s="48">
        <f>+特別支援男子!BH23+特別支援女子!BH23</f>
        <v>1</v>
      </c>
      <c r="BI23" s="4">
        <f>+特別支援男子!BI23+特別支援女子!BI23</f>
        <v>0</v>
      </c>
      <c r="BJ23" s="48">
        <f>+特別支援男子!BJ23+特別支援女子!BJ23</f>
        <v>4</v>
      </c>
    </row>
    <row r="24" spans="1:72" s="38" customFormat="1" ht="13.5" customHeight="1" x14ac:dyDescent="0.15">
      <c r="A24" s="118" t="s">
        <v>35</v>
      </c>
      <c r="B24" s="123" t="s">
        <v>19</v>
      </c>
      <c r="C24" s="42" t="s">
        <v>11</v>
      </c>
      <c r="D24" s="37">
        <f>+特別支援男子!D24+特別支援女子!D24</f>
        <v>45</v>
      </c>
      <c r="E24" s="37">
        <f>+特別支援男子!E24+特別支援女子!E24</f>
        <v>44</v>
      </c>
      <c r="F24" s="37">
        <f>+特別支援男子!F24+特別支援女子!F24</f>
        <v>0</v>
      </c>
      <c r="G24" s="37">
        <f>+特別支援男子!G24+特別支援女子!G24</f>
        <v>0</v>
      </c>
      <c r="H24" s="37">
        <f>+特別支援男子!H24+特別支援女子!H24</f>
        <v>0</v>
      </c>
      <c r="I24" s="37">
        <f>+特別支援男子!I24+特別支援女子!I24</f>
        <v>0</v>
      </c>
      <c r="J24" s="37">
        <f>+特別支援男子!J24+特別支援女子!J24</f>
        <v>0</v>
      </c>
      <c r="K24" s="37">
        <f>+特別支援男子!K24+特別支援女子!K24</f>
        <v>0</v>
      </c>
      <c r="L24" s="37">
        <f>+特別支援男子!L24+特別支援女子!L24</f>
        <v>0</v>
      </c>
      <c r="M24" s="37">
        <f>+特別支援男子!M24+特別支援女子!M24</f>
        <v>0</v>
      </c>
      <c r="N24" s="37">
        <f>+特別支援男子!N24+特別支援女子!N24</f>
        <v>0</v>
      </c>
      <c r="O24" s="37">
        <f>+特別支援男子!O24+特別支援女子!O24</f>
        <v>0</v>
      </c>
      <c r="P24" s="37">
        <f>+特別支援男子!P24+特別支援女子!P24</f>
        <v>5</v>
      </c>
      <c r="Q24" s="37">
        <f>+特別支援男子!Q24+特別支援女子!Q24</f>
        <v>0</v>
      </c>
      <c r="R24" s="37">
        <f>+特別支援男子!R24+特別支援女子!R24</f>
        <v>0</v>
      </c>
      <c r="S24" s="37" t="s">
        <v>30</v>
      </c>
      <c r="T24" s="37" t="s">
        <v>30</v>
      </c>
      <c r="U24" s="37">
        <f>特別支援男子!U24+特別支援女子!U24</f>
        <v>36</v>
      </c>
      <c r="V24" s="37">
        <f>+特別支援男子!V24+特別支援女子!V24</f>
        <v>14</v>
      </c>
      <c r="W24" s="37">
        <f>+特別支援男子!W24+特別支援女子!W24</f>
        <v>11</v>
      </c>
      <c r="X24" s="37">
        <f>+特別支援男子!X24+特別支援女子!X24</f>
        <v>10</v>
      </c>
      <c r="Y24" s="37">
        <f>+特別支援男子!Y24+特別支援女子!Y24</f>
        <v>1</v>
      </c>
      <c r="Z24" s="37">
        <f>+特別支援男子!Z24+特別支援女子!Z24</f>
        <v>0</v>
      </c>
      <c r="AA24" s="37">
        <f>+特別支援男子!AA24+特別支援女子!AA24</f>
        <v>7</v>
      </c>
      <c r="AB24" s="37">
        <f>特別支援男子!AB24+特別支援女子!AB24</f>
        <v>44</v>
      </c>
      <c r="AC24" s="37">
        <f>+特別支援男子!AC24+特別支援女子!AC24</f>
        <v>3</v>
      </c>
      <c r="AD24" s="37">
        <f>+特別支援男子!AD24+特別支援女子!AD24</f>
        <v>0</v>
      </c>
      <c r="AE24" s="37">
        <f>+特別支援男子!AE24+特別支援女子!AE24</f>
        <v>0</v>
      </c>
      <c r="AF24" s="37">
        <f>+特別支援男子!AF24+特別支援女子!AF24</f>
        <v>3</v>
      </c>
      <c r="AG24" s="37">
        <f>+特別支援男子!AG24+特別支援女子!AG24</f>
        <v>15</v>
      </c>
      <c r="AH24" s="37">
        <f>+特別支援男子!AH24+特別支援女子!AH24</f>
        <v>15</v>
      </c>
      <c r="AI24" s="37">
        <f>+特別支援男子!AI24+特別支援女子!AI24</f>
        <v>44</v>
      </c>
      <c r="AJ24" s="37">
        <f>+特別支援男子!AJ24+特別支援女子!AJ24</f>
        <v>2</v>
      </c>
      <c r="AK24" s="37">
        <f>+特別支援男子!AK24+特別支援女子!AK24</f>
        <v>6</v>
      </c>
      <c r="AL24" s="37">
        <f>+特別支援男子!AL24+特別支援女子!AL24</f>
        <v>3</v>
      </c>
      <c r="AM24" s="37">
        <f>+特別支援男子!AM24+特別支援女子!AM24</f>
        <v>3</v>
      </c>
      <c r="AN24" s="37">
        <f>+特別支援男子!AN24+特別支援女子!AN24</f>
        <v>0</v>
      </c>
      <c r="AO24" s="37">
        <f>+特別支援男子!AO24+特別支援女子!AO24</f>
        <v>44</v>
      </c>
      <c r="AP24" s="37">
        <f>+特別支援男子!AP24+特別支援女子!AP24</f>
        <v>0</v>
      </c>
      <c r="AQ24" s="37">
        <f>+特別支援男子!AQ24+特別支援女子!AQ24</f>
        <v>1</v>
      </c>
      <c r="AR24" s="37">
        <f>+特別支援男子!AR24+特別支援女子!AR24</f>
        <v>43</v>
      </c>
      <c r="AS24" s="37">
        <f>+特別支援男子!AS24+特別支援女子!AS24</f>
        <v>1</v>
      </c>
      <c r="AT24" s="37">
        <f>+特別支援男子!AT24+特別支援女子!AT24</f>
        <v>44</v>
      </c>
      <c r="AU24" s="37">
        <f>+特別支援男子!AU24+特別支援女子!AU24</f>
        <v>0</v>
      </c>
      <c r="AV24" s="37">
        <f>+特別支援男子!AV24+特別支援女子!AV24</f>
        <v>0</v>
      </c>
      <c r="AW24" s="37">
        <f>+特別支援男子!AW24+特別支援女子!AW24</f>
        <v>43</v>
      </c>
      <c r="AX24" s="37">
        <f>+特別支援男子!AX24+特別支援女子!AX24</f>
        <v>7</v>
      </c>
      <c r="AY24" s="37">
        <f>+特別支援男子!AY24+特別支援女子!AY24</f>
        <v>4</v>
      </c>
      <c r="AZ24" s="37">
        <f>+特別支援男子!AZ24+特別支援女子!AZ24</f>
        <v>1</v>
      </c>
      <c r="BA24" s="37">
        <f>+特別支援男子!BA24+特別支援女子!BA24</f>
        <v>0</v>
      </c>
      <c r="BB24" s="37">
        <f>+特別支援男子!BB24+特別支援女子!BB24</f>
        <v>1</v>
      </c>
      <c r="BC24" s="37">
        <f>+特別支援男子!BC24+特別支援女子!BC24</f>
        <v>0</v>
      </c>
      <c r="BD24" s="37">
        <f>+特別支援男子!BD24+特別支援女子!BD24</f>
        <v>0</v>
      </c>
      <c r="BE24" s="37">
        <f>+特別支援男子!BE24+特別支援女子!BE24</f>
        <v>0</v>
      </c>
      <c r="BF24" s="37">
        <f>+特別支援男子!BF24+特別支援女子!BF24</f>
        <v>4</v>
      </c>
      <c r="BG24" s="37">
        <f>+特別支援男子!BG24+特別支援女子!BG24</f>
        <v>1</v>
      </c>
      <c r="BH24" s="6" t="s">
        <v>30</v>
      </c>
      <c r="BI24" s="6" t="s">
        <v>30</v>
      </c>
      <c r="BJ24" s="6" t="s">
        <v>30</v>
      </c>
      <c r="BM24" s="39"/>
      <c r="BN24" s="39"/>
      <c r="BO24" s="39"/>
      <c r="BP24" s="39"/>
      <c r="BQ24" s="39"/>
      <c r="BR24" s="39"/>
      <c r="BS24" s="39"/>
      <c r="BT24" s="39"/>
    </row>
    <row r="25" spans="1:72" s="38" customFormat="1" ht="13.5" customHeight="1" x14ac:dyDescent="0.15">
      <c r="A25" s="119"/>
      <c r="B25" s="99"/>
      <c r="C25" s="40" t="s">
        <v>12</v>
      </c>
      <c r="D25" s="41">
        <f>+特別支援男子!D25+特別支援女子!D25</f>
        <v>33</v>
      </c>
      <c r="E25" s="41">
        <f>+特別支援男子!E25+特別支援女子!E25</f>
        <v>33</v>
      </c>
      <c r="F25" s="41">
        <f>+特別支援男子!F25+特別支援女子!F25</f>
        <v>0</v>
      </c>
      <c r="G25" s="41">
        <f>+特別支援男子!G25+特別支援女子!G25</f>
        <v>0</v>
      </c>
      <c r="H25" s="41">
        <f>+特別支援男子!H25+特別支援女子!H25</f>
        <v>0</v>
      </c>
      <c r="I25" s="41">
        <f>+特別支援男子!I25+特別支援女子!I25</f>
        <v>0</v>
      </c>
      <c r="J25" s="41">
        <f>+特別支援男子!J25+特別支援女子!J25</f>
        <v>0</v>
      </c>
      <c r="K25" s="41">
        <f>+特別支援男子!K25+特別支援女子!K25</f>
        <v>0</v>
      </c>
      <c r="L25" s="41">
        <f>+特別支援男子!L25+特別支援女子!L25</f>
        <v>0</v>
      </c>
      <c r="M25" s="41">
        <f>+特別支援男子!M25+特別支援女子!M25</f>
        <v>0</v>
      </c>
      <c r="N25" s="41">
        <f>+特別支援男子!N25+特別支援女子!N25</f>
        <v>0</v>
      </c>
      <c r="O25" s="41">
        <f>+特別支援男子!O25+特別支援女子!O25</f>
        <v>0</v>
      </c>
      <c r="P25" s="41">
        <f>+特別支援男子!P25+特別支援女子!P25</f>
        <v>1</v>
      </c>
      <c r="Q25" s="41">
        <f>+特別支援男子!Q25+特別支援女子!Q25</f>
        <v>0</v>
      </c>
      <c r="R25" s="41">
        <f>+特別支援男子!R25+特別支援女子!R25</f>
        <v>0</v>
      </c>
      <c r="S25" s="41" t="s">
        <v>30</v>
      </c>
      <c r="T25" s="41" t="s">
        <v>30</v>
      </c>
      <c r="U25" s="41">
        <f>特別支援男子!U25+特別支援女子!U25</f>
        <v>26</v>
      </c>
      <c r="V25" s="41">
        <f>+特別支援男子!V25+特別支援女子!V25</f>
        <v>13</v>
      </c>
      <c r="W25" s="41">
        <f>+特別支援男子!W25+特別支援女子!W25</f>
        <v>7</v>
      </c>
      <c r="X25" s="41">
        <f>+特別支援男子!X25+特別支援女子!X25</f>
        <v>5</v>
      </c>
      <c r="Y25" s="41">
        <f>+特別支援男子!Y25+特別支援女子!Y25</f>
        <v>1</v>
      </c>
      <c r="Z25" s="41">
        <f>+特別支援男子!Z25+特別支援女子!Z25</f>
        <v>0</v>
      </c>
      <c r="AA25" s="41">
        <f>+特別支援男子!AA25+特別支援女子!AA25</f>
        <v>7</v>
      </c>
      <c r="AB25" s="41">
        <f>特別支援男子!AB25+特別支援女子!AB25</f>
        <v>33</v>
      </c>
      <c r="AC25" s="41">
        <f>+特別支援男子!AC25+特別支援女子!AC25</f>
        <v>2</v>
      </c>
      <c r="AD25" s="41">
        <f>+特別支援男子!AD25+特別支援女子!AD25</f>
        <v>0</v>
      </c>
      <c r="AE25" s="41">
        <f>+特別支援男子!AE25+特別支援女子!AE25</f>
        <v>2</v>
      </c>
      <c r="AF25" s="41">
        <f>+特別支援男子!AF25+特別支援女子!AF25</f>
        <v>0</v>
      </c>
      <c r="AG25" s="41">
        <f>+特別支援男子!AG25+特別支援女子!AG25</f>
        <v>9</v>
      </c>
      <c r="AH25" s="41">
        <f>+特別支援男子!AH25+特別支援女子!AH25</f>
        <v>9</v>
      </c>
      <c r="AI25" s="41">
        <f>+特別支援男子!AI25+特別支援女子!AI25</f>
        <v>32</v>
      </c>
      <c r="AJ25" s="41">
        <f>+特別支援男子!AJ25+特別支援女子!AJ25</f>
        <v>3</v>
      </c>
      <c r="AK25" s="41">
        <f>+特別支援男子!AK25+特別支援女子!AK25</f>
        <v>0</v>
      </c>
      <c r="AL25" s="41">
        <f>+特別支援男子!AL25+特別支援女子!AL25</f>
        <v>0</v>
      </c>
      <c r="AM25" s="41">
        <f>+特別支援男子!AM25+特別支援女子!AM25</f>
        <v>0</v>
      </c>
      <c r="AN25" s="41">
        <f>+特別支援男子!AN25+特別支援女子!AN25</f>
        <v>0</v>
      </c>
      <c r="AO25" s="41">
        <f>+特別支援男子!AO25+特別支援女子!AO25</f>
        <v>33</v>
      </c>
      <c r="AP25" s="41">
        <f>+特別支援男子!AP25+特別支援女子!AP25</f>
        <v>0</v>
      </c>
      <c r="AQ25" s="41">
        <f>+特別支援男子!AQ25+特別支援女子!AQ25</f>
        <v>0</v>
      </c>
      <c r="AR25" s="41" t="s">
        <v>30</v>
      </c>
      <c r="AS25" s="41" t="s">
        <v>30</v>
      </c>
      <c r="AT25" s="41">
        <f>+特別支援男子!AT25+特別支援女子!AT25</f>
        <v>33</v>
      </c>
      <c r="AU25" s="41">
        <f>+特別支援男子!AU25+特別支援女子!AU25</f>
        <v>0</v>
      </c>
      <c r="AV25" s="41">
        <f>+特別支援男子!AV25+特別支援女子!AV25</f>
        <v>0</v>
      </c>
      <c r="AW25" s="41">
        <f>+特別支援男子!AW25+特別支援女子!AW25</f>
        <v>33</v>
      </c>
      <c r="AX25" s="41">
        <f>+特別支援男子!AX25+特別支援女子!AX25</f>
        <v>7</v>
      </c>
      <c r="AY25" s="41">
        <f>+特別支援男子!AY25+特別支援女子!AY25</f>
        <v>1</v>
      </c>
      <c r="AZ25" s="41">
        <f>+特別支援男子!AZ25+特別支援女子!AZ25</f>
        <v>1</v>
      </c>
      <c r="BA25" s="41">
        <f>+特別支援男子!BA25+特別支援女子!BA25</f>
        <v>0</v>
      </c>
      <c r="BB25" s="41">
        <f>+特別支援男子!BB25+特別支援女子!BB25</f>
        <v>1</v>
      </c>
      <c r="BC25" s="41">
        <f>+特別支援男子!BC25+特別支援女子!BC25</f>
        <v>0</v>
      </c>
      <c r="BD25" s="41">
        <f>+特別支援男子!BD25+特別支援女子!BD25</f>
        <v>0</v>
      </c>
      <c r="BE25" s="41">
        <f>+特別支援男子!BE25+特別支援女子!BE25</f>
        <v>0</v>
      </c>
      <c r="BF25" s="41">
        <f>+特別支援男子!BF25+特別支援女子!BF25</f>
        <v>1</v>
      </c>
      <c r="BG25" s="41">
        <f>+特別支援男子!BG25+特別支援女子!BG25</f>
        <v>1</v>
      </c>
      <c r="BH25" s="3" t="s">
        <v>30</v>
      </c>
      <c r="BI25" s="3" t="s">
        <v>30</v>
      </c>
      <c r="BJ25" s="3" t="s">
        <v>30</v>
      </c>
    </row>
    <row r="26" spans="1:72" s="38" customFormat="1" ht="13.5" customHeight="1" x14ac:dyDescent="0.15">
      <c r="A26" s="119"/>
      <c r="B26" s="99"/>
      <c r="C26" s="40" t="s">
        <v>13</v>
      </c>
      <c r="D26" s="41">
        <f>+特別支援男子!D26+特別支援女子!D26</f>
        <v>36</v>
      </c>
      <c r="E26" s="41">
        <f>+特別支援男子!E26+特別支援女子!E26</f>
        <v>37</v>
      </c>
      <c r="F26" s="41">
        <f>+特別支援男子!F26+特別支援女子!F26</f>
        <v>0</v>
      </c>
      <c r="G26" s="41">
        <f>+特別支援男子!G26+特別支援女子!G26</f>
        <v>0</v>
      </c>
      <c r="H26" s="41">
        <f>+特別支援男子!H26+特別支援女子!H26</f>
        <v>0</v>
      </c>
      <c r="I26" s="41">
        <f>+特別支援男子!I26+特別支援女子!I26</f>
        <v>0</v>
      </c>
      <c r="J26" s="41">
        <f>+特別支援男子!J26+特別支援女子!J26</f>
        <v>0</v>
      </c>
      <c r="K26" s="41">
        <f>+特別支援男子!K26+特別支援女子!K26</f>
        <v>0</v>
      </c>
      <c r="L26" s="41">
        <f>+特別支援男子!L26+特別支援女子!L26</f>
        <v>0</v>
      </c>
      <c r="M26" s="41">
        <f>+特別支援男子!M26+特別支援女子!M26</f>
        <v>1</v>
      </c>
      <c r="N26" s="41">
        <f>+特別支援男子!N26+特別支援女子!N26</f>
        <v>0</v>
      </c>
      <c r="O26" s="41">
        <f>+特別支援男子!O26+特別支援女子!O26</f>
        <v>0</v>
      </c>
      <c r="P26" s="41">
        <f>+特別支援男子!P26+特別支援女子!P26</f>
        <v>3</v>
      </c>
      <c r="Q26" s="41">
        <f>+特別支援男子!Q26+特別支援女子!Q26</f>
        <v>1</v>
      </c>
      <c r="R26" s="41">
        <f>+特別支援男子!R26+特別支援女子!R26</f>
        <v>0</v>
      </c>
      <c r="S26" s="41" t="s">
        <v>30</v>
      </c>
      <c r="T26" s="41" t="s">
        <v>30</v>
      </c>
      <c r="U26" s="41">
        <f>特別支援男子!U26+特別支援女子!U26</f>
        <v>31</v>
      </c>
      <c r="V26" s="41">
        <f>+特別支援男子!V26+特別支援女子!V26</f>
        <v>12</v>
      </c>
      <c r="W26" s="41">
        <f>+特別支援男子!W26+特別支援女子!W26</f>
        <v>12</v>
      </c>
      <c r="X26" s="41">
        <f>+特別支援男子!X26+特別支援女子!X26</f>
        <v>7</v>
      </c>
      <c r="Y26" s="41">
        <f>+特別支援男子!Y26+特別支援女子!Y26</f>
        <v>0</v>
      </c>
      <c r="Z26" s="41">
        <f>+特別支援男子!Z26+特別支援女子!Z26</f>
        <v>0</v>
      </c>
      <c r="AA26" s="41">
        <f>+特別支援男子!AA26+特別支援女子!AA26</f>
        <v>5</v>
      </c>
      <c r="AB26" s="41">
        <f>特別支援男子!AB26+特別支援女子!AB26</f>
        <v>36</v>
      </c>
      <c r="AC26" s="41">
        <f>+特別支援男子!AC26+特別支援女子!AC26</f>
        <v>5</v>
      </c>
      <c r="AD26" s="41">
        <f>+特別支援男子!AD26+特別支援女子!AD26</f>
        <v>0</v>
      </c>
      <c r="AE26" s="41">
        <f>+特別支援男子!AE26+特別支援女子!AE26</f>
        <v>4</v>
      </c>
      <c r="AF26" s="41">
        <f>+特別支援男子!AF26+特別支援女子!AF26</f>
        <v>2</v>
      </c>
      <c r="AG26" s="41">
        <f>+特別支援男子!AG26+特別支援女子!AG26</f>
        <v>5</v>
      </c>
      <c r="AH26" s="41">
        <f>+特別支援男子!AH26+特別支援女子!AH26</f>
        <v>5</v>
      </c>
      <c r="AI26" s="41">
        <f>+特別支援男子!AI26+特別支援女子!AI26</f>
        <v>37</v>
      </c>
      <c r="AJ26" s="41">
        <f>+特別支援男子!AJ26+特別支援女子!AJ26</f>
        <v>2</v>
      </c>
      <c r="AK26" s="41">
        <f>+特別支援男子!AK26+特別支援女子!AK26</f>
        <v>2</v>
      </c>
      <c r="AL26" s="41">
        <f>+特別支援男子!AL26+特別支援女子!AL26</f>
        <v>2</v>
      </c>
      <c r="AM26" s="41">
        <f>+特別支援男子!AM26+特別支援女子!AM26</f>
        <v>0</v>
      </c>
      <c r="AN26" s="41">
        <f>+特別支援男子!AN26+特別支援女子!AN26</f>
        <v>0</v>
      </c>
      <c r="AO26" s="41">
        <f>+特別支援男子!AO26+特別支援女子!AO26</f>
        <v>37</v>
      </c>
      <c r="AP26" s="41">
        <f>+特別支援男子!AP26+特別支援女子!AP26</f>
        <v>0</v>
      </c>
      <c r="AQ26" s="41">
        <f>+特別支援男子!AQ26+特別支援女子!AQ26</f>
        <v>0</v>
      </c>
      <c r="AR26" s="41" t="s">
        <v>30</v>
      </c>
      <c r="AS26" s="41" t="s">
        <v>30</v>
      </c>
      <c r="AT26" s="41">
        <f>+特別支援男子!AT26+特別支援女子!AT26</f>
        <v>37</v>
      </c>
      <c r="AU26" s="41">
        <f>+特別支援男子!AU26+特別支援女子!AU26</f>
        <v>0</v>
      </c>
      <c r="AV26" s="41">
        <f>+特別支援男子!AV26+特別支援女子!AV26</f>
        <v>0</v>
      </c>
      <c r="AW26" s="41">
        <f>+特別支援男子!AW26+特別支援女子!AW26</f>
        <v>37</v>
      </c>
      <c r="AX26" s="41">
        <f>+特別支援男子!AX26+特別支援女子!AX26</f>
        <v>8</v>
      </c>
      <c r="AY26" s="41">
        <f>+特別支援男子!AY26+特別支援女子!AY26</f>
        <v>3</v>
      </c>
      <c r="AZ26" s="41">
        <f>+特別支援男子!AZ26+特別支援女子!AZ26</f>
        <v>0</v>
      </c>
      <c r="BA26" s="41">
        <f>+特別支援男子!BA26+特別支援女子!BA26</f>
        <v>0</v>
      </c>
      <c r="BB26" s="41">
        <f>+特別支援男子!BB26+特別支援女子!BB26</f>
        <v>6</v>
      </c>
      <c r="BC26" s="41">
        <f>+特別支援男子!BC26+特別支援女子!BC26</f>
        <v>1</v>
      </c>
      <c r="BD26" s="41">
        <f>+特別支援男子!BD26+特別支援女子!BD26</f>
        <v>0</v>
      </c>
      <c r="BE26" s="41">
        <f>+特別支援男子!BE26+特別支援女子!BE26</f>
        <v>2</v>
      </c>
      <c r="BF26" s="41">
        <f>+特別支援男子!BF26+特別支援女子!BF26</f>
        <v>2</v>
      </c>
      <c r="BG26" s="41">
        <f>+特別支援男子!BG26+特別支援女子!BG26</f>
        <v>1</v>
      </c>
      <c r="BH26" s="3" t="s">
        <v>30</v>
      </c>
      <c r="BI26" s="3" t="s">
        <v>30</v>
      </c>
      <c r="BJ26" s="3" t="s">
        <v>30</v>
      </c>
    </row>
    <row r="27" spans="1:72" s="38" customFormat="1" ht="13.5" customHeight="1" x14ac:dyDescent="0.15">
      <c r="A27" s="119"/>
      <c r="B27" s="99"/>
      <c r="C27" s="40" t="s">
        <v>14</v>
      </c>
      <c r="D27" s="41">
        <f>+特別支援男子!D27+特別支援女子!D27</f>
        <v>36</v>
      </c>
      <c r="E27" s="41">
        <f>+特別支援男子!E27+特別支援女子!E27</f>
        <v>35</v>
      </c>
      <c r="F27" s="41">
        <f>+特別支援男子!F27+特別支援女子!F27</f>
        <v>0</v>
      </c>
      <c r="G27" s="41">
        <f>+特別支援男子!G27+特別支援女子!G27</f>
        <v>0</v>
      </c>
      <c r="H27" s="41">
        <f>+特別支援男子!H27+特別支援女子!H27</f>
        <v>1</v>
      </c>
      <c r="I27" s="41">
        <f>+特別支援男子!I27+特別支援女子!I27</f>
        <v>0</v>
      </c>
      <c r="J27" s="41">
        <f>+特別支援男子!J27+特別支援女子!J27</f>
        <v>1</v>
      </c>
      <c r="K27" s="41">
        <f>+特別支援男子!K27+特別支援女子!K27</f>
        <v>0</v>
      </c>
      <c r="L27" s="41">
        <f>+特別支援男子!L27+特別支援女子!L27</f>
        <v>0</v>
      </c>
      <c r="M27" s="41">
        <f>+特別支援男子!M27+特別支援女子!M27</f>
        <v>0</v>
      </c>
      <c r="N27" s="41">
        <f>+特別支援男子!N27+特別支援女子!N27</f>
        <v>0</v>
      </c>
      <c r="O27" s="41">
        <f>+特別支援男子!O27+特別支援女子!O27</f>
        <v>0</v>
      </c>
      <c r="P27" s="41">
        <f>+特別支援男子!P27+特別支援女子!P27</f>
        <v>4</v>
      </c>
      <c r="Q27" s="41">
        <f>+特別支援男子!Q27+特別支援女子!Q27</f>
        <v>0</v>
      </c>
      <c r="R27" s="41">
        <f>+特別支援男子!R27+特別支援女子!R27</f>
        <v>1</v>
      </c>
      <c r="S27" s="41" t="s">
        <v>30</v>
      </c>
      <c r="T27" s="41" t="s">
        <v>30</v>
      </c>
      <c r="U27" s="41">
        <f>特別支援男子!U27+特別支援女子!U27</f>
        <v>22</v>
      </c>
      <c r="V27" s="41">
        <f>+特別支援男子!V27+特別支援女子!V27</f>
        <v>10</v>
      </c>
      <c r="W27" s="41">
        <f>+特別支援男子!W27+特別支援女子!W27</f>
        <v>8</v>
      </c>
      <c r="X27" s="41">
        <f>+特別支援男子!X27+特別支援女子!X27</f>
        <v>4</v>
      </c>
      <c r="Y27" s="41">
        <f>+特別支援男子!Y27+特別支援女子!Y27</f>
        <v>0</v>
      </c>
      <c r="Z27" s="41">
        <f>+特別支援男子!Z27+特別支援女子!Z27</f>
        <v>1</v>
      </c>
      <c r="AA27" s="41">
        <f>+特別支援男子!AA27+特別支援女子!AA27</f>
        <v>13</v>
      </c>
      <c r="AB27" s="41">
        <f>特別支援男子!AB27+特別支援女子!AB27</f>
        <v>35</v>
      </c>
      <c r="AC27" s="41">
        <f>+特別支援男子!AC27+特別支援女子!AC27</f>
        <v>3</v>
      </c>
      <c r="AD27" s="41">
        <f>+特別支援男子!AD27+特別支援女子!AD27</f>
        <v>0</v>
      </c>
      <c r="AE27" s="41">
        <f>+特別支援男子!AE27+特別支援女子!AE27</f>
        <v>3</v>
      </c>
      <c r="AF27" s="41">
        <f>+特別支援男子!AF27+特別支援女子!AF27</f>
        <v>0</v>
      </c>
      <c r="AG27" s="41" t="s">
        <v>30</v>
      </c>
      <c r="AH27" s="41" t="s">
        <v>30</v>
      </c>
      <c r="AI27" s="41">
        <f>+特別支援男子!AI27+特別支援女子!AI27</f>
        <v>35</v>
      </c>
      <c r="AJ27" s="41">
        <f>+特別支援男子!AJ27+特別支援女子!AJ27</f>
        <v>2</v>
      </c>
      <c r="AK27" s="41">
        <f>+特別支援男子!AK27+特別支援女子!AK27</f>
        <v>6</v>
      </c>
      <c r="AL27" s="41">
        <f>+特別支援男子!AL27+特別支援女子!AL27</f>
        <v>5</v>
      </c>
      <c r="AM27" s="41">
        <f>+特別支援男子!AM27+特別支援女子!AM27</f>
        <v>1</v>
      </c>
      <c r="AN27" s="41">
        <f>+特別支援男子!AN27+特別支援女子!AN27</f>
        <v>0</v>
      </c>
      <c r="AO27" s="41">
        <f>+特別支援男子!AO27+特別支援女子!AO27</f>
        <v>35</v>
      </c>
      <c r="AP27" s="41">
        <f>+特別支援男子!AP27+特別支援女子!AP27</f>
        <v>0</v>
      </c>
      <c r="AQ27" s="41">
        <f>+特別支援男子!AQ27+特別支援女子!AQ27</f>
        <v>0</v>
      </c>
      <c r="AR27" s="41" t="s">
        <v>30</v>
      </c>
      <c r="AS27" s="41" t="s">
        <v>30</v>
      </c>
      <c r="AT27" s="41">
        <f>+特別支援男子!AT27+特別支援女子!AT27</f>
        <v>35</v>
      </c>
      <c r="AU27" s="41">
        <f>+特別支援男子!AU27+特別支援女子!AU27</f>
        <v>1</v>
      </c>
      <c r="AV27" s="41">
        <f>+特別支援男子!AV27+特別支援女子!AV27</f>
        <v>0</v>
      </c>
      <c r="AW27" s="41">
        <f>+特別支援男子!AW27+特別支援女子!AW27</f>
        <v>35</v>
      </c>
      <c r="AX27" s="41">
        <f>+特別支援男子!AX27+特別支援女子!AX27</f>
        <v>7</v>
      </c>
      <c r="AY27" s="41">
        <f>+特別支援男子!AY27+特別支援女子!AY27</f>
        <v>6</v>
      </c>
      <c r="AZ27" s="41">
        <f>+特別支援男子!AZ27+特別支援女子!AZ27</f>
        <v>3</v>
      </c>
      <c r="BA27" s="41">
        <f>+特別支援男子!BA27+特別支援女子!BA27</f>
        <v>0</v>
      </c>
      <c r="BB27" s="41">
        <f>+特別支援男子!BB27+特別支援女子!BB27</f>
        <v>8</v>
      </c>
      <c r="BC27" s="41">
        <f>+特別支援男子!BC27+特別支援女子!BC27</f>
        <v>2</v>
      </c>
      <c r="BD27" s="41">
        <f>+特別支援男子!BD27+特別支援女子!BD27</f>
        <v>0</v>
      </c>
      <c r="BE27" s="41">
        <f>+特別支援男子!BE27+特別支援女子!BE27</f>
        <v>0</v>
      </c>
      <c r="BF27" s="41">
        <f>+特別支援男子!BF27+特別支援女子!BF27</f>
        <v>0</v>
      </c>
      <c r="BG27" s="41">
        <f>+特別支援男子!BG27+特別支援女子!BG27</f>
        <v>2</v>
      </c>
      <c r="BH27" s="3" t="s">
        <v>30</v>
      </c>
      <c r="BI27" s="3" t="s">
        <v>30</v>
      </c>
      <c r="BJ27" s="3" t="s">
        <v>30</v>
      </c>
    </row>
    <row r="28" spans="1:72" s="38" customFormat="1" ht="13.5" customHeight="1" x14ac:dyDescent="0.15">
      <c r="A28" s="119"/>
      <c r="B28" s="99"/>
      <c r="C28" s="40" t="s">
        <v>15</v>
      </c>
      <c r="D28" s="41">
        <f>+特別支援男子!D28+特別支援女子!D28</f>
        <v>48</v>
      </c>
      <c r="E28" s="41">
        <f>+特別支援男子!E28+特別支援女子!E28</f>
        <v>48</v>
      </c>
      <c r="F28" s="41">
        <f>+特別支援男子!F28+特別支援女子!F28</f>
        <v>0</v>
      </c>
      <c r="G28" s="41">
        <f>+特別支援男子!G28+特別支援女子!G28</f>
        <v>0</v>
      </c>
      <c r="H28" s="41">
        <f>+特別支援男子!H28+特別支援女子!H28</f>
        <v>0</v>
      </c>
      <c r="I28" s="41">
        <f>+特別支援男子!I28+特別支援女子!I28</f>
        <v>0</v>
      </c>
      <c r="J28" s="41">
        <f>+特別支援男子!J28+特別支援女子!J28</f>
        <v>0</v>
      </c>
      <c r="K28" s="41">
        <f>+特別支援男子!K28+特別支援女子!K28</f>
        <v>0</v>
      </c>
      <c r="L28" s="41">
        <f>+特別支援男子!L28+特別支援女子!L28</f>
        <v>0</v>
      </c>
      <c r="M28" s="41">
        <f>+特別支援男子!M28+特別支援女子!M28</f>
        <v>0</v>
      </c>
      <c r="N28" s="41">
        <f>+特別支援男子!N28+特別支援女子!N28</f>
        <v>0</v>
      </c>
      <c r="O28" s="41">
        <f>+特別支援男子!O28+特別支援女子!O28</f>
        <v>0</v>
      </c>
      <c r="P28" s="41">
        <f>+特別支援男子!P28+特別支援女子!P28</f>
        <v>2</v>
      </c>
      <c r="Q28" s="41">
        <f>+特別支援男子!Q28+特別支援女子!Q28</f>
        <v>1</v>
      </c>
      <c r="R28" s="41">
        <f>+特別支援男子!R28+特別支援女子!R28</f>
        <v>0</v>
      </c>
      <c r="S28" s="41" t="s">
        <v>30</v>
      </c>
      <c r="T28" s="41" t="s">
        <v>30</v>
      </c>
      <c r="U28" s="41">
        <f>特別支援男子!U28+特別支援女子!U28</f>
        <v>37</v>
      </c>
      <c r="V28" s="41">
        <f>+特別支援男子!V28+特別支援女子!V28</f>
        <v>15</v>
      </c>
      <c r="W28" s="41">
        <f>+特別支援男子!W28+特別支援女子!W28</f>
        <v>11</v>
      </c>
      <c r="X28" s="41">
        <f>+特別支援男子!X28+特別支援女子!X28</f>
        <v>8</v>
      </c>
      <c r="Y28" s="41">
        <f>+特別支援男子!Y28+特別支援女子!Y28</f>
        <v>3</v>
      </c>
      <c r="Z28" s="41">
        <f>+特別支援男子!Z28+特別支援女子!Z28</f>
        <v>0</v>
      </c>
      <c r="AA28" s="41">
        <f>+特別支援男子!AA28+特別支援女子!AA28</f>
        <v>11</v>
      </c>
      <c r="AB28" s="41">
        <f>特別支援男子!AB28+特別支援女子!AB28</f>
        <v>48</v>
      </c>
      <c r="AC28" s="41">
        <f>+特別支援男子!AC28+特別支援女子!AC28</f>
        <v>3</v>
      </c>
      <c r="AD28" s="41">
        <f>+特別支援男子!AD28+特別支援女子!AD28</f>
        <v>0</v>
      </c>
      <c r="AE28" s="41">
        <f>+特別支援男子!AE28+特別支援女子!AE28</f>
        <v>1</v>
      </c>
      <c r="AF28" s="41">
        <f>+特別支援男子!AF28+特別支援女子!AF28</f>
        <v>5</v>
      </c>
      <c r="AG28" s="41">
        <f>+特別支援男子!AG28+特別支援女子!AG28</f>
        <v>5</v>
      </c>
      <c r="AH28" s="41">
        <f>+特別支援男子!AH28+特別支援女子!AH28</f>
        <v>5</v>
      </c>
      <c r="AI28" s="41">
        <f>+特別支援男子!AI28+特別支援女子!AI28</f>
        <v>48</v>
      </c>
      <c r="AJ28" s="41">
        <f>+特別支援男子!AJ28+特別支援女子!AJ28</f>
        <v>4</v>
      </c>
      <c r="AK28" s="41">
        <f>+特別支援男子!AK28+特別支援女子!AK28</f>
        <v>4</v>
      </c>
      <c r="AL28" s="41">
        <f>+特別支援男子!AL28+特別支援女子!AL28</f>
        <v>3</v>
      </c>
      <c r="AM28" s="41">
        <f>+特別支援男子!AM28+特別支援女子!AM28</f>
        <v>1</v>
      </c>
      <c r="AN28" s="41">
        <f>+特別支援男子!AN28+特別支援女子!AN28</f>
        <v>0</v>
      </c>
      <c r="AO28" s="41">
        <f>+特別支援男子!AO28+特別支援女子!AO28</f>
        <v>48</v>
      </c>
      <c r="AP28" s="41">
        <f>+特別支援男子!AP28+特別支援女子!AP28</f>
        <v>0</v>
      </c>
      <c r="AQ28" s="41">
        <f>+特別支援男子!AQ28+特別支援女子!AQ28</f>
        <v>0</v>
      </c>
      <c r="AR28" s="41" t="s">
        <v>30</v>
      </c>
      <c r="AS28" s="41" t="s">
        <v>30</v>
      </c>
      <c r="AT28" s="41">
        <f>+特別支援男子!AT28+特別支援女子!AT28</f>
        <v>47</v>
      </c>
      <c r="AU28" s="41">
        <f>+特別支援男子!AU28+特別支援女子!AU28</f>
        <v>0</v>
      </c>
      <c r="AV28" s="41">
        <f>+特別支援男子!AV28+特別支援女子!AV28</f>
        <v>0</v>
      </c>
      <c r="AW28" s="41">
        <f>+特別支援男子!AW28+特別支援女子!AW28</f>
        <v>48</v>
      </c>
      <c r="AX28" s="41">
        <f>+特別支援男子!AX28+特別支援女子!AX28</f>
        <v>13</v>
      </c>
      <c r="AY28" s="41">
        <f>+特別支援男子!AY28+特別支援女子!AY28</f>
        <v>8</v>
      </c>
      <c r="AZ28" s="41">
        <f>+特別支援男子!AZ28+特別支援女子!AZ28</f>
        <v>4</v>
      </c>
      <c r="BA28" s="41">
        <f>+特別支援男子!BA28+特別支援女子!BA28</f>
        <v>0</v>
      </c>
      <c r="BB28" s="41">
        <f>+特別支援男子!BB28+特別支援女子!BB28</f>
        <v>3</v>
      </c>
      <c r="BC28" s="41">
        <f>+特別支援男子!BC28+特別支援女子!BC28</f>
        <v>2</v>
      </c>
      <c r="BD28" s="41">
        <f>+特別支援男子!BD28+特別支援女子!BD28</f>
        <v>0</v>
      </c>
      <c r="BE28" s="41">
        <f>+特別支援男子!BE28+特別支援女子!BE28</f>
        <v>3</v>
      </c>
      <c r="BF28" s="41">
        <f>+特別支援男子!BF28+特別支援女子!BF28</f>
        <v>2</v>
      </c>
      <c r="BG28" s="41">
        <f>+特別支援男子!BG28+特別支援女子!BG28</f>
        <v>0</v>
      </c>
      <c r="BH28" s="3" t="s">
        <v>30</v>
      </c>
      <c r="BI28" s="3" t="s">
        <v>30</v>
      </c>
      <c r="BJ28" s="3" t="s">
        <v>30</v>
      </c>
    </row>
    <row r="29" spans="1:72" s="38" customFormat="1" ht="13.5" customHeight="1" x14ac:dyDescent="0.15">
      <c r="A29" s="119"/>
      <c r="B29" s="99"/>
      <c r="C29" s="40" t="s">
        <v>16</v>
      </c>
      <c r="D29" s="41">
        <f>+特別支援男子!D29+特別支援女子!D29</f>
        <v>53</v>
      </c>
      <c r="E29" s="41">
        <f>+特別支援男子!E29+特別支援女子!E29</f>
        <v>53</v>
      </c>
      <c r="F29" s="41">
        <f>+特別支援男子!F29+特別支援女子!F29</f>
        <v>0</v>
      </c>
      <c r="G29" s="41">
        <f>+特別支援男子!G29+特別支援女子!G29</f>
        <v>0</v>
      </c>
      <c r="H29" s="41">
        <f>+特別支援男子!H29+特別支援女子!H29</f>
        <v>0</v>
      </c>
      <c r="I29" s="41">
        <f>+特別支援男子!I29+特別支援女子!I29</f>
        <v>0</v>
      </c>
      <c r="J29" s="41">
        <f>+特別支援男子!J29+特別支援女子!J29</f>
        <v>0</v>
      </c>
      <c r="K29" s="41">
        <f>+特別支援男子!K29+特別支援女子!K29</f>
        <v>0</v>
      </c>
      <c r="L29" s="41">
        <f>+特別支援男子!L29+特別支援女子!L29</f>
        <v>0</v>
      </c>
      <c r="M29" s="41">
        <f>+特別支援男子!M29+特別支援女子!M29</f>
        <v>2</v>
      </c>
      <c r="N29" s="41">
        <f>+特別支援男子!N29+特別支援女子!N29</f>
        <v>0</v>
      </c>
      <c r="O29" s="41">
        <f>+特別支援男子!O29+特別支援女子!O29</f>
        <v>0</v>
      </c>
      <c r="P29" s="41">
        <f>+特別支援男子!P29+特別支援女子!P29</f>
        <v>0</v>
      </c>
      <c r="Q29" s="41">
        <f>+特別支援男子!Q29+特別支援女子!Q29</f>
        <v>1</v>
      </c>
      <c r="R29" s="41">
        <f>+特別支援男子!R29+特別支援女子!R29</f>
        <v>1</v>
      </c>
      <c r="S29" s="41" t="s">
        <v>30</v>
      </c>
      <c r="T29" s="41" t="s">
        <v>30</v>
      </c>
      <c r="U29" s="41">
        <f>特別支援男子!U29+特別支援女子!U29</f>
        <v>34</v>
      </c>
      <c r="V29" s="41">
        <f>+特別支援男子!V29+特別支援女子!V29</f>
        <v>14</v>
      </c>
      <c r="W29" s="41">
        <f>+特別支援男子!W29+特別支援女子!W29</f>
        <v>11</v>
      </c>
      <c r="X29" s="41">
        <f>+特別支援男子!X29+特別支援女子!X29</f>
        <v>6</v>
      </c>
      <c r="Y29" s="41">
        <f>+特別支援男子!Y29+特別支援女子!Y29</f>
        <v>3</v>
      </c>
      <c r="Z29" s="41">
        <f>+特別支援男子!Z29+特別支援女子!Z29</f>
        <v>1</v>
      </c>
      <c r="AA29" s="41">
        <f>+特別支援男子!AA29+特別支援女子!AA29</f>
        <v>19</v>
      </c>
      <c r="AB29" s="41">
        <f>特別支援男子!AB29+特別支援女子!AB29</f>
        <v>51</v>
      </c>
      <c r="AC29" s="41">
        <f>+特別支援男子!AC29+特別支援女子!AC29</f>
        <v>1</v>
      </c>
      <c r="AD29" s="41">
        <f>+特別支援男子!AD29+特別支援女子!AD29</f>
        <v>0</v>
      </c>
      <c r="AE29" s="41">
        <f>+特別支援男子!AE29+特別支援女子!AE29</f>
        <v>0</v>
      </c>
      <c r="AF29" s="41">
        <f>+特別支援男子!AF29+特別支援女子!AF29</f>
        <v>1</v>
      </c>
      <c r="AG29" s="41" t="s">
        <v>30</v>
      </c>
      <c r="AH29" s="41" t="s">
        <v>30</v>
      </c>
      <c r="AI29" s="41">
        <f>+特別支援男子!AI29+特別支援女子!AI29</f>
        <v>52</v>
      </c>
      <c r="AJ29" s="41">
        <f>+特別支援男子!AJ29+特別支援女子!AJ29</f>
        <v>4</v>
      </c>
      <c r="AK29" s="41">
        <f>+特別支援男子!AK29+特別支援女子!AK29</f>
        <v>7</v>
      </c>
      <c r="AL29" s="41">
        <f>+特別支援男子!AL29+特別支援女子!AL29</f>
        <v>5</v>
      </c>
      <c r="AM29" s="41">
        <f>+特別支援男子!AM29+特別支援女子!AM29</f>
        <v>2</v>
      </c>
      <c r="AN29" s="41">
        <f>+特別支援男子!AN29+特別支援女子!AN29</f>
        <v>0</v>
      </c>
      <c r="AO29" s="41">
        <f>+特別支援男子!AO29+特別支援女子!AO29</f>
        <v>53</v>
      </c>
      <c r="AP29" s="41">
        <f>+特別支援男子!AP29+特別支援女子!AP29</f>
        <v>0</v>
      </c>
      <c r="AQ29" s="43">
        <f>+特別支援男子!AQ29+特別支援女子!AQ29</f>
        <v>0</v>
      </c>
      <c r="AR29" s="41" t="s">
        <v>30</v>
      </c>
      <c r="AS29" s="41" t="s">
        <v>30</v>
      </c>
      <c r="AT29" s="41">
        <f>+特別支援男子!AT29+特別支援女子!AT29</f>
        <v>53</v>
      </c>
      <c r="AU29" s="41">
        <f>+特別支援男子!AU29+特別支援女子!AU29</f>
        <v>0</v>
      </c>
      <c r="AV29" s="41">
        <f>+特別支援男子!AV29+特別支援女子!AV29</f>
        <v>0</v>
      </c>
      <c r="AW29" s="41">
        <f>+特別支援男子!AW29+特別支援女子!AW29</f>
        <v>52</v>
      </c>
      <c r="AX29" s="41">
        <f>+特別支援男子!AX29+特別支援女子!AX29</f>
        <v>11</v>
      </c>
      <c r="AY29" s="41">
        <f>+特別支援男子!AY29+特別支援女子!AY29</f>
        <v>5</v>
      </c>
      <c r="AZ29" s="41">
        <f>+特別支援男子!AZ29+特別支援女子!AZ29</f>
        <v>2</v>
      </c>
      <c r="BA29" s="41">
        <f>+特別支援男子!BA29+特別支援女子!BA29</f>
        <v>0</v>
      </c>
      <c r="BB29" s="41">
        <f>+特別支援男子!BB29+特別支援女子!BB29</f>
        <v>10</v>
      </c>
      <c r="BC29" s="41">
        <f>+特別支援男子!BC29+特別支援女子!BC29</f>
        <v>2</v>
      </c>
      <c r="BD29" s="41">
        <f>+特別支援男子!BD29+特別支援女子!BD29</f>
        <v>0</v>
      </c>
      <c r="BE29" s="41">
        <f>+特別支援男子!BE29+特別支援女子!BE29</f>
        <v>1</v>
      </c>
      <c r="BF29" s="41">
        <f>+特別支援男子!BF29+特別支援女子!BF29</f>
        <v>3</v>
      </c>
      <c r="BG29" s="41">
        <f>+特別支援男子!BG29+特別支援女子!BG29</f>
        <v>13</v>
      </c>
      <c r="BH29" s="41">
        <f>+特別支援男子!BH29+特別支援女子!BH29</f>
        <v>13</v>
      </c>
      <c r="BI29" s="41">
        <f>+特別支援男子!BI29+特別支援女子!BI29</f>
        <v>0</v>
      </c>
      <c r="BJ29" s="41">
        <f>+特別支援男子!BJ29+特別支援女子!BJ29</f>
        <v>10</v>
      </c>
    </row>
    <row r="30" spans="1:72" s="38" customFormat="1" ht="13.5" customHeight="1" x14ac:dyDescent="0.15">
      <c r="A30" s="119"/>
      <c r="B30" s="114" t="s">
        <v>20</v>
      </c>
      <c r="C30" s="42" t="s">
        <v>11</v>
      </c>
      <c r="D30" s="37">
        <f>+特別支援男子!D30+特別支援女子!D30</f>
        <v>41</v>
      </c>
      <c r="E30" s="37">
        <f>+特別支援男子!E30+特別支援女子!E30</f>
        <v>41</v>
      </c>
      <c r="F30" s="37">
        <f>+特別支援男子!F30+特別支援女子!F30</f>
        <v>0</v>
      </c>
      <c r="G30" s="37">
        <f>+特別支援男子!G30+特別支援女子!G30</f>
        <v>0</v>
      </c>
      <c r="H30" s="37">
        <f>+特別支援男子!H30+特別支援女子!H30</f>
        <v>2</v>
      </c>
      <c r="I30" s="37">
        <f>+特別支援男子!I30+特別支援女子!I30</f>
        <v>1</v>
      </c>
      <c r="J30" s="37">
        <f>+特別支援男子!J30+特別支援女子!J30</f>
        <v>1</v>
      </c>
      <c r="K30" s="37">
        <f>+特別支援男子!K30+特別支援女子!K30</f>
        <v>0</v>
      </c>
      <c r="L30" s="37">
        <f>+特別支援男子!L30+特別支援女子!L30</f>
        <v>0</v>
      </c>
      <c r="M30" s="37">
        <f>+特別支援男子!M30+特別支援女子!M30</f>
        <v>1</v>
      </c>
      <c r="N30" s="37">
        <f>+特別支援男子!N30+特別支援女子!N30</f>
        <v>0</v>
      </c>
      <c r="O30" s="37">
        <f>+特別支援男子!O30+特別支援女子!O30</f>
        <v>0</v>
      </c>
      <c r="P30" s="37">
        <f>+特別支援男子!P30+特別支援女子!P30</f>
        <v>2</v>
      </c>
      <c r="Q30" s="37">
        <f>+特別支援男子!Q30+特別支援女子!Q30</f>
        <v>3</v>
      </c>
      <c r="R30" s="37">
        <f>+特別支援男子!R30+特別支援女子!R30</f>
        <v>0</v>
      </c>
      <c r="S30" s="37" t="s">
        <v>30</v>
      </c>
      <c r="T30" s="37" t="s">
        <v>30</v>
      </c>
      <c r="U30" s="37">
        <f>特別支援男子!U30+特別支援女子!U30</f>
        <v>31</v>
      </c>
      <c r="V30" s="37">
        <f>+特別支援男子!V30+特別支援女子!V30</f>
        <v>18</v>
      </c>
      <c r="W30" s="37">
        <f>+特別支援男子!W30+特別支援女子!W30</f>
        <v>5</v>
      </c>
      <c r="X30" s="37">
        <f>+特別支援男子!X30+特別支援女子!X30</f>
        <v>3</v>
      </c>
      <c r="Y30" s="37">
        <f>+特別支援男子!Y30+特別支援女子!Y30</f>
        <v>5</v>
      </c>
      <c r="Z30" s="37">
        <f>+特別支援男子!Z30+特別支援女子!Z30</f>
        <v>1</v>
      </c>
      <c r="AA30" s="37">
        <f>+特別支援男子!AA30+特別支援女子!AA30</f>
        <v>10</v>
      </c>
      <c r="AB30" s="37">
        <f>特別支援男子!AB30+特別支援女子!AB30</f>
        <v>40</v>
      </c>
      <c r="AC30" s="37">
        <f>+特別支援男子!AC30+特別支援女子!AC30</f>
        <v>1</v>
      </c>
      <c r="AD30" s="37">
        <f>+特別支援男子!AD30+特別支援女子!AD30</f>
        <v>0</v>
      </c>
      <c r="AE30" s="37">
        <f>+特別支援男子!AE30+特別支援女子!AE30</f>
        <v>0</v>
      </c>
      <c r="AF30" s="37">
        <f>+特別支援男子!AF30+特別支援女子!AF30</f>
        <v>1</v>
      </c>
      <c r="AG30" s="37">
        <f>+特別支援男子!AG30+特別支援女子!AG30</f>
        <v>35</v>
      </c>
      <c r="AH30" s="37">
        <f>+特別支援男子!AH30+特別支援女子!AH30</f>
        <v>35</v>
      </c>
      <c r="AI30" s="37">
        <f>+特別支援男子!AI30+特別支援女子!AI30</f>
        <v>41</v>
      </c>
      <c r="AJ30" s="37">
        <f>+特別支援男子!AJ30+特別支援女子!AJ30</f>
        <v>7</v>
      </c>
      <c r="AK30" s="37">
        <f>+特別支援男子!AK30+特別支援女子!AK30</f>
        <v>3</v>
      </c>
      <c r="AL30" s="37">
        <f>+特別支援男子!AL30+特別支援女子!AL30</f>
        <v>3</v>
      </c>
      <c r="AM30" s="37">
        <f>+特別支援男子!AM30+特別支援女子!AM30</f>
        <v>0</v>
      </c>
      <c r="AN30" s="37">
        <f>+特別支援男子!AN30+特別支援女子!AN30</f>
        <v>0</v>
      </c>
      <c r="AO30" s="37">
        <f>+特別支援男子!AO30+特別支援女子!AO30</f>
        <v>41</v>
      </c>
      <c r="AP30" s="37">
        <f>+特別支援男子!AP30+特別支援女子!AP30</f>
        <v>0</v>
      </c>
      <c r="AQ30" s="37">
        <f>+特別支援男子!AQ30+特別支援女子!AQ30</f>
        <v>0</v>
      </c>
      <c r="AR30" s="37">
        <f>+特別支援男子!AR30+特別支援女子!AR30</f>
        <v>41</v>
      </c>
      <c r="AS30" s="37">
        <f>+特別支援男子!AS30+特別支援女子!AS30</f>
        <v>2</v>
      </c>
      <c r="AT30" s="37">
        <f>+特別支援男子!AT30+特別支援女子!AT30</f>
        <v>41</v>
      </c>
      <c r="AU30" s="37">
        <f>+特別支援男子!AU30+特別支援女子!AU30</f>
        <v>0</v>
      </c>
      <c r="AV30" s="37">
        <f>+特別支援男子!AV30+特別支援女子!AV30</f>
        <v>0</v>
      </c>
      <c r="AW30" s="37">
        <f>+特別支援男子!AW30+特別支援女子!AW30</f>
        <v>41</v>
      </c>
      <c r="AX30" s="37">
        <f>+特別支援男子!AX30+特別支援女子!AX30</f>
        <v>10</v>
      </c>
      <c r="AY30" s="37">
        <f>+特別支援男子!AY30+特別支援女子!AY30</f>
        <v>4</v>
      </c>
      <c r="AZ30" s="37">
        <f>+特別支援男子!AZ30+特別支援女子!AZ30</f>
        <v>5</v>
      </c>
      <c r="BA30" s="37">
        <f>+特別支援男子!BA30+特別支援女子!BA30</f>
        <v>0</v>
      </c>
      <c r="BB30" s="37">
        <f>+特別支援男子!BB30+特別支援女子!BB30</f>
        <v>0</v>
      </c>
      <c r="BC30" s="37">
        <f>+特別支援男子!BC30+特別支援女子!BC30</f>
        <v>4</v>
      </c>
      <c r="BD30" s="37">
        <f>+特別支援男子!BD30+特別支援女子!BD30</f>
        <v>0</v>
      </c>
      <c r="BE30" s="37">
        <f>+特別支援男子!BE30+特別支援女子!BE30</f>
        <v>1</v>
      </c>
      <c r="BF30" s="37">
        <f>+特別支援男子!BF30+特別支援女子!BF30</f>
        <v>1</v>
      </c>
      <c r="BG30" s="37">
        <f>+特別支援男子!BG30+特別支援女子!BG30</f>
        <v>12</v>
      </c>
      <c r="BH30" s="37">
        <f>+特別支援男子!BH30+特別支援女子!BH30</f>
        <v>5</v>
      </c>
      <c r="BI30" s="37">
        <f>+特別支援男子!BI30+特別支援女子!BI30</f>
        <v>0</v>
      </c>
      <c r="BJ30" s="37">
        <f>+特別支援男子!BJ30+特別支援女子!BJ30</f>
        <v>28</v>
      </c>
    </row>
    <row r="31" spans="1:72" s="38" customFormat="1" ht="13.5" customHeight="1" x14ac:dyDescent="0.15">
      <c r="A31" s="119"/>
      <c r="B31" s="115"/>
      <c r="C31" s="40" t="s">
        <v>12</v>
      </c>
      <c r="D31" s="41">
        <f>+特別支援男子!D31+特別支援女子!D31</f>
        <v>35</v>
      </c>
      <c r="E31" s="41">
        <f>+特別支援男子!E31+特別支援女子!E31</f>
        <v>35</v>
      </c>
      <c r="F31" s="41">
        <f>+特別支援男子!F31+特別支援女子!F31</f>
        <v>0</v>
      </c>
      <c r="G31" s="41">
        <f>+特別支援男子!G31+特別支援女子!G31</f>
        <v>0</v>
      </c>
      <c r="H31" s="41">
        <f>+特別支援男子!H31+特別支援女子!H31</f>
        <v>1</v>
      </c>
      <c r="I31" s="41">
        <f>+特別支援男子!I31+特別支援女子!I31</f>
        <v>0</v>
      </c>
      <c r="J31" s="41">
        <f>+特別支援男子!J31+特別支援女子!J31</f>
        <v>0</v>
      </c>
      <c r="K31" s="41">
        <f>+特別支援男子!K31+特別支援女子!K31</f>
        <v>1</v>
      </c>
      <c r="L31" s="41">
        <f>+特別支援男子!L31+特別支援女子!L31</f>
        <v>0</v>
      </c>
      <c r="M31" s="41">
        <f>+特別支援男子!M31+特別支援女子!M31</f>
        <v>0</v>
      </c>
      <c r="N31" s="41">
        <f>+特別支援男子!N31+特別支援女子!N31</f>
        <v>0</v>
      </c>
      <c r="O31" s="41">
        <f>+特別支援男子!O31+特別支援女子!O31</f>
        <v>0</v>
      </c>
      <c r="P31" s="41">
        <f>+特別支援男子!P31+特別支援女子!P31</f>
        <v>2</v>
      </c>
      <c r="Q31" s="41">
        <f>+特別支援男子!Q31+特別支援女子!Q31</f>
        <v>5</v>
      </c>
      <c r="R31" s="41">
        <f>+特別支援男子!R31+特別支援女子!R31</f>
        <v>0</v>
      </c>
      <c r="S31" s="41" t="s">
        <v>30</v>
      </c>
      <c r="T31" s="41" t="s">
        <v>30</v>
      </c>
      <c r="U31" s="41">
        <f>特別支援男子!U31+特別支援女子!U31</f>
        <v>24</v>
      </c>
      <c r="V31" s="41">
        <f>+特別支援男子!V31+特別支援女子!V31</f>
        <v>7</v>
      </c>
      <c r="W31" s="41">
        <f>+特別支援男子!W31+特別支援女子!W31</f>
        <v>5</v>
      </c>
      <c r="X31" s="41">
        <f>+特別支援男子!X31+特別支援女子!X31</f>
        <v>7</v>
      </c>
      <c r="Y31" s="41">
        <f>+特別支援男子!Y31+特別支援女子!Y31</f>
        <v>5</v>
      </c>
      <c r="Z31" s="41">
        <f>+特別支援男子!Z31+特別支援女子!Z31</f>
        <v>4</v>
      </c>
      <c r="AA31" s="41">
        <f>+特別支援男子!AA31+特別支援女子!AA31</f>
        <v>10</v>
      </c>
      <c r="AB31" s="41">
        <f>特別支援男子!AB31+特別支援女子!AB31</f>
        <v>34</v>
      </c>
      <c r="AC31" s="41">
        <f>+特別支援男子!AC31+特別支援女子!AC31</f>
        <v>2</v>
      </c>
      <c r="AD31" s="41">
        <f>+特別支援男子!AD31+特別支援女子!AD31</f>
        <v>0</v>
      </c>
      <c r="AE31" s="41">
        <f>+特別支援男子!AE31+特別支援女子!AE31</f>
        <v>2</v>
      </c>
      <c r="AF31" s="41">
        <f>+特別支援男子!AF31+特別支援女子!AF31</f>
        <v>1</v>
      </c>
      <c r="AG31" s="41" t="s">
        <v>30</v>
      </c>
      <c r="AH31" s="41" t="s">
        <v>30</v>
      </c>
      <c r="AI31" s="41">
        <f>+特別支援男子!AI31+特別支援女子!AI31</f>
        <v>34</v>
      </c>
      <c r="AJ31" s="41">
        <f>+特別支援男子!AJ31+特別支援女子!AJ31</f>
        <v>2</v>
      </c>
      <c r="AK31" s="41">
        <f>+特別支援男子!AK31+特別支援女子!AK31</f>
        <v>2</v>
      </c>
      <c r="AL31" s="41">
        <f>+特別支援男子!AL31+特別支援女子!AL31</f>
        <v>0</v>
      </c>
      <c r="AM31" s="41">
        <f>+特別支援男子!AM31+特別支援女子!AM31</f>
        <v>2</v>
      </c>
      <c r="AN31" s="41">
        <f>+特別支援男子!AN31+特別支援女子!AN31</f>
        <v>0</v>
      </c>
      <c r="AO31" s="41">
        <f>+特別支援男子!AO31+特別支援女子!AO31</f>
        <v>35</v>
      </c>
      <c r="AP31" s="41">
        <f>+特別支援男子!AP31+特別支援女子!AP31</f>
        <v>0</v>
      </c>
      <c r="AQ31" s="41">
        <f>+特別支援男子!AQ31+特別支援女子!AQ31</f>
        <v>0</v>
      </c>
      <c r="AR31" s="41" t="s">
        <v>30</v>
      </c>
      <c r="AS31" s="41" t="s">
        <v>30</v>
      </c>
      <c r="AT31" s="41">
        <f>+特別支援男子!AT31+特別支援女子!AT31</f>
        <v>34</v>
      </c>
      <c r="AU31" s="41">
        <f>+特別支援男子!AU31+特別支援女子!AU31</f>
        <v>1</v>
      </c>
      <c r="AV31" s="41">
        <f>+特別支援男子!AV31+特別支援女子!AV31</f>
        <v>0</v>
      </c>
      <c r="AW31" s="41">
        <f>+特別支援男子!AW31+特別支援女子!AW31</f>
        <v>34</v>
      </c>
      <c r="AX31" s="41">
        <f>+特別支援男子!AX31+特別支援女子!AX31</f>
        <v>7</v>
      </c>
      <c r="AY31" s="41">
        <f>+特別支援男子!AY31+特別支援女子!AY31</f>
        <v>1</v>
      </c>
      <c r="AZ31" s="41">
        <f>+特別支援男子!AZ31+特別支援女子!AZ31</f>
        <v>1</v>
      </c>
      <c r="BA31" s="41">
        <f>+特別支援男子!BA31+特別支援女子!BA31</f>
        <v>3</v>
      </c>
      <c r="BB31" s="41">
        <f>+特別支援男子!BB31+特別支援女子!BB31</f>
        <v>3</v>
      </c>
      <c r="BC31" s="41">
        <f>+特別支援男子!BC31+特別支援女子!BC31</f>
        <v>5</v>
      </c>
      <c r="BD31" s="41">
        <f>+特別支援男子!BD31+特別支援女子!BD31</f>
        <v>0</v>
      </c>
      <c r="BE31" s="41">
        <f>+特別支援男子!BE31+特別支援女子!BE31</f>
        <v>2</v>
      </c>
      <c r="BF31" s="41">
        <f>+特別支援男子!BF31+特別支援女子!BF31</f>
        <v>1</v>
      </c>
      <c r="BG31" s="41">
        <f>+特別支援男子!BG31+特別支援女子!BG31</f>
        <v>8</v>
      </c>
      <c r="BH31" s="3" t="s">
        <v>30</v>
      </c>
      <c r="BI31" s="3" t="s">
        <v>30</v>
      </c>
      <c r="BJ31" s="3" t="s">
        <v>30</v>
      </c>
    </row>
    <row r="32" spans="1:72" s="38" customFormat="1" ht="13.5" customHeight="1" x14ac:dyDescent="0.15">
      <c r="A32" s="119"/>
      <c r="B32" s="116"/>
      <c r="C32" s="44" t="s">
        <v>13</v>
      </c>
      <c r="D32" s="45">
        <f>+特別支援男子!D32+特別支援女子!D32</f>
        <v>44</v>
      </c>
      <c r="E32" s="45">
        <f>+特別支援男子!E32+特別支援女子!E32</f>
        <v>42</v>
      </c>
      <c r="F32" s="45">
        <f>+特別支援男子!F32+特別支援女子!F32</f>
        <v>0</v>
      </c>
      <c r="G32" s="45">
        <f>+特別支援男子!G32+特別支援女子!G32</f>
        <v>0</v>
      </c>
      <c r="H32" s="45">
        <f>+特別支援男子!H32+特別支援女子!H32</f>
        <v>0</v>
      </c>
      <c r="I32" s="45">
        <f>+特別支援男子!I32+特別支援女子!I32</f>
        <v>0</v>
      </c>
      <c r="J32" s="45">
        <f>+特別支援男子!J32+特別支援女子!J32</f>
        <v>0</v>
      </c>
      <c r="K32" s="45">
        <f>+特別支援男子!K32+特別支援女子!K32</f>
        <v>0</v>
      </c>
      <c r="L32" s="45">
        <f>+特別支援男子!L32+特別支援女子!L32</f>
        <v>0</v>
      </c>
      <c r="M32" s="45">
        <f>+特別支援男子!M32+特別支援女子!M32</f>
        <v>0</v>
      </c>
      <c r="N32" s="45">
        <f>+特別支援男子!N32+特別支援女子!N32</f>
        <v>0</v>
      </c>
      <c r="O32" s="45">
        <f>+特別支援男子!O32+特別支援女子!O32</f>
        <v>0</v>
      </c>
      <c r="P32" s="45">
        <f>+特別支援男子!P32+特別支援女子!P32</f>
        <v>3</v>
      </c>
      <c r="Q32" s="45">
        <f>+特別支援男子!Q32+特別支援女子!Q32</f>
        <v>2</v>
      </c>
      <c r="R32" s="45">
        <f>+特別支援男子!R32+特別支援女子!R32</f>
        <v>2</v>
      </c>
      <c r="S32" s="45" t="s">
        <v>30</v>
      </c>
      <c r="T32" s="45" t="s">
        <v>30</v>
      </c>
      <c r="U32" s="45">
        <f>特別支援男子!U32+特別支援女子!U32</f>
        <v>29</v>
      </c>
      <c r="V32" s="45">
        <f>+特別支援男子!V32+特別支援女子!V32</f>
        <v>12</v>
      </c>
      <c r="W32" s="45">
        <f>+特別支援男子!W32+特別支援女子!W32</f>
        <v>2</v>
      </c>
      <c r="X32" s="45">
        <f>+特別支援男子!X32+特別支援女子!X32</f>
        <v>8</v>
      </c>
      <c r="Y32" s="45">
        <f>+特別支援男子!Y32+特別支援女子!Y32</f>
        <v>7</v>
      </c>
      <c r="Z32" s="45">
        <f>+特別支援男子!Z32+特別支援女子!Z32</f>
        <v>8</v>
      </c>
      <c r="AA32" s="45">
        <f>+特別支援男子!AA32+特別支援女子!AA32</f>
        <v>14</v>
      </c>
      <c r="AB32" s="45">
        <f>特別支援男子!AB32+特別支援女子!AB32</f>
        <v>43</v>
      </c>
      <c r="AC32" s="45">
        <f>+特別支援男子!AC32+特別支援女子!AC32</f>
        <v>6</v>
      </c>
      <c r="AD32" s="45">
        <f>+特別支援男子!AD32+特別支援女子!AD32</f>
        <v>0</v>
      </c>
      <c r="AE32" s="45">
        <f>+特別支援男子!AE32+特別支援女子!AE32</f>
        <v>2</v>
      </c>
      <c r="AF32" s="45">
        <f>+特別支援男子!AF32+特別支援女子!AF32</f>
        <v>5</v>
      </c>
      <c r="AG32" s="45">
        <f>+特別支援男子!AG32+特別支援女子!AG32</f>
        <v>27</v>
      </c>
      <c r="AH32" s="45">
        <f>+特別支援男子!AH32+特別支援女子!AH32</f>
        <v>27</v>
      </c>
      <c r="AI32" s="45">
        <f>+特別支援男子!AI32+特別支援女子!AI32</f>
        <v>43</v>
      </c>
      <c r="AJ32" s="45">
        <f>+特別支援男子!AJ32+特別支援女子!AJ32</f>
        <v>3</v>
      </c>
      <c r="AK32" s="45">
        <f>+特別支援男子!AK32+特別支援女子!AK32</f>
        <v>3</v>
      </c>
      <c r="AL32" s="45">
        <f>+特別支援男子!AL32+特別支援女子!AL32</f>
        <v>2</v>
      </c>
      <c r="AM32" s="45">
        <f>+特別支援男子!AM32+特別支援女子!AM32</f>
        <v>1</v>
      </c>
      <c r="AN32" s="45">
        <f>+特別支援男子!AN32+特別支援女子!AN32</f>
        <v>0</v>
      </c>
      <c r="AO32" s="45">
        <f>+特別支援男子!AO32+特別支援女子!AO32</f>
        <v>43</v>
      </c>
      <c r="AP32" s="45">
        <f>+特別支援男子!AP32+特別支援女子!AP32</f>
        <v>0</v>
      </c>
      <c r="AQ32" s="45">
        <f>+特別支援男子!AQ32+特別支援女子!AQ32</f>
        <v>0</v>
      </c>
      <c r="AR32" s="45" t="s">
        <v>30</v>
      </c>
      <c r="AS32" s="45" t="s">
        <v>30</v>
      </c>
      <c r="AT32" s="45">
        <f>+特別支援男子!AT32+特別支援女子!AT32</f>
        <v>41</v>
      </c>
      <c r="AU32" s="45">
        <f>+特別支援男子!AU32+特別支援女子!AU32</f>
        <v>3</v>
      </c>
      <c r="AV32" s="45">
        <f>+特別支援男子!AV32+特別支援女子!AV32</f>
        <v>0</v>
      </c>
      <c r="AW32" s="45">
        <f>+特別支援男子!AW32+特別支援女子!AW32</f>
        <v>42</v>
      </c>
      <c r="AX32" s="45">
        <f>+特別支援男子!AX32+特別支援女子!AX32</f>
        <v>7</v>
      </c>
      <c r="AY32" s="45">
        <f>+特別支援男子!AY32+特別支援女子!AY32</f>
        <v>3</v>
      </c>
      <c r="AZ32" s="45">
        <f>+特別支援男子!AZ32+特別支援女子!AZ32</f>
        <v>1</v>
      </c>
      <c r="BA32" s="45">
        <f>+特別支援男子!BA32+特別支援女子!BA32</f>
        <v>1</v>
      </c>
      <c r="BB32" s="45">
        <f>+特別支援男子!BB32+特別支援女子!BB32</f>
        <v>1</v>
      </c>
      <c r="BC32" s="45">
        <f>+特別支援男子!BC32+特別支援女子!BC32</f>
        <v>3</v>
      </c>
      <c r="BD32" s="45">
        <f>+特別支援男子!BD32+特別支援女子!BD32</f>
        <v>0</v>
      </c>
      <c r="BE32" s="45">
        <f>+特別支援男子!BE32+特別支援女子!BE32</f>
        <v>2</v>
      </c>
      <c r="BF32" s="45">
        <f>+特別支援男子!BF32+特別支援女子!BF32</f>
        <v>1</v>
      </c>
      <c r="BG32" s="45">
        <f>+特別支援男子!BG32+特別支援女子!BG32</f>
        <v>9</v>
      </c>
      <c r="BH32" s="4" t="s">
        <v>30</v>
      </c>
      <c r="BI32" s="4" t="s">
        <v>30</v>
      </c>
      <c r="BJ32" s="4" t="s">
        <v>30</v>
      </c>
    </row>
    <row r="33" spans="1:72" s="38" customFormat="1" ht="13.5" customHeight="1" x14ac:dyDescent="0.15">
      <c r="A33" s="119"/>
      <c r="B33" s="115" t="s">
        <v>21</v>
      </c>
      <c r="C33" s="46" t="s">
        <v>11</v>
      </c>
      <c r="D33" s="43">
        <f>+特別支援男子!D33+特別支援女子!D33</f>
        <v>36</v>
      </c>
      <c r="E33" s="43">
        <f>+特別支援男子!E33+特別支援女子!E33</f>
        <v>36</v>
      </c>
      <c r="F33" s="43">
        <f>+特別支援男子!F33+特別支援女子!F33</f>
        <v>0</v>
      </c>
      <c r="G33" s="43">
        <f>+特別支援男子!G33+特別支援女子!G33</f>
        <v>1</v>
      </c>
      <c r="H33" s="43">
        <f>+特別支援男子!H33+特別支援女子!H33</f>
        <v>0</v>
      </c>
      <c r="I33" s="43">
        <f>+特別支援男子!I33+特別支援女子!I33</f>
        <v>0</v>
      </c>
      <c r="J33" s="43">
        <f>+特別支援男子!J33+特別支援女子!J33</f>
        <v>0</v>
      </c>
      <c r="K33" s="43">
        <f>+特別支援男子!K33+特別支援女子!K33</f>
        <v>0</v>
      </c>
      <c r="L33" s="43">
        <f>+特別支援男子!L33+特別支援女子!L33</f>
        <v>0</v>
      </c>
      <c r="M33" s="43">
        <f>+特別支援男子!M33+特別支援女子!M33</f>
        <v>0</v>
      </c>
      <c r="N33" s="43">
        <f>+特別支援男子!N33+特別支援女子!N33</f>
        <v>0</v>
      </c>
      <c r="O33" s="43">
        <f>+特別支援男子!O33+特別支援女子!O33</f>
        <v>0</v>
      </c>
      <c r="P33" s="43">
        <f>+特別支援男子!P33+特別支援女子!P33</f>
        <v>0</v>
      </c>
      <c r="Q33" s="43">
        <f>+特別支援男子!Q33+特別支援女子!Q33</f>
        <v>5</v>
      </c>
      <c r="R33" s="43">
        <f>+特別支援男子!R33+特別支援女子!R33</f>
        <v>2</v>
      </c>
      <c r="S33" s="43" t="s">
        <v>30</v>
      </c>
      <c r="T33" s="43" t="s">
        <v>30</v>
      </c>
      <c r="U33" s="43">
        <f>特別支援男子!U33+特別支援女子!U33</f>
        <v>28</v>
      </c>
      <c r="V33" s="43">
        <f>+特別支援男子!V33+特別支援女子!V33</f>
        <v>11</v>
      </c>
      <c r="W33" s="43">
        <f>+特別支援男子!W33+特別支援女子!W33</f>
        <v>1</v>
      </c>
      <c r="X33" s="43">
        <f>+特別支援男子!X33+特別支援女子!X33</f>
        <v>10</v>
      </c>
      <c r="Y33" s="43">
        <f>+特別支援男子!Y33+特別支援女子!Y33</f>
        <v>6</v>
      </c>
      <c r="Z33" s="43">
        <f>+特別支援男子!Z33+特別支援女子!Z33</f>
        <v>4</v>
      </c>
      <c r="AA33" s="43">
        <f>+特別支援男子!AA33+特別支援女子!AA33</f>
        <v>8</v>
      </c>
      <c r="AB33" s="43">
        <f>特別支援男子!AB33+特別支援女子!AB33</f>
        <v>36</v>
      </c>
      <c r="AC33" s="43">
        <f>+特別支援男子!AC33+特別支援女子!AC33</f>
        <v>1</v>
      </c>
      <c r="AD33" s="43">
        <f>+特別支援男子!AD33+特別支援女子!AD33</f>
        <v>0</v>
      </c>
      <c r="AE33" s="43">
        <f>+特別支援男子!AE33+特別支援女子!AE33</f>
        <v>0</v>
      </c>
      <c r="AF33" s="43">
        <f>+特別支援男子!AF33+特別支援女子!AF33</f>
        <v>1</v>
      </c>
      <c r="AG33" s="43">
        <f>+特別支援男子!AG33+特別支援女子!AG33</f>
        <v>30</v>
      </c>
      <c r="AH33" s="43">
        <f>+特別支援男子!AH33+特別支援女子!AH33</f>
        <v>30</v>
      </c>
      <c r="AI33" s="43">
        <f>+特別支援男子!AI33+特別支援女子!AI33</f>
        <v>34</v>
      </c>
      <c r="AJ33" s="43">
        <f>+特別支援男子!AJ33+特別支援女子!AJ33</f>
        <v>1</v>
      </c>
      <c r="AK33" s="43">
        <f>+特別支援男子!AK33+特別支援女子!AK33</f>
        <v>1</v>
      </c>
      <c r="AL33" s="43">
        <f>+特別支援男子!AL33+特別支援女子!AL33</f>
        <v>0</v>
      </c>
      <c r="AM33" s="43">
        <f>+特別支援男子!AM33+特別支援女子!AM33</f>
        <v>1</v>
      </c>
      <c r="AN33" s="43">
        <f>+特別支援男子!AN33+特別支援女子!AN33</f>
        <v>0</v>
      </c>
      <c r="AO33" s="43">
        <f>+特別支援男子!AO33+特別支援女子!AO33</f>
        <v>35</v>
      </c>
      <c r="AP33" s="43">
        <f>+特別支援男子!AP33+特別支援女子!AP33</f>
        <v>0</v>
      </c>
      <c r="AQ33" s="43">
        <f>+特別支援男子!AQ33+特別支援女子!AQ33</f>
        <v>0</v>
      </c>
      <c r="AR33" s="43">
        <f>+特別支援男子!AR33+特別支援女子!AR33</f>
        <v>35</v>
      </c>
      <c r="AS33" s="43">
        <f>+特別支援男子!AS33+特別支援女子!AS33</f>
        <v>0</v>
      </c>
      <c r="AT33" s="43">
        <f>+特別支援男子!AT33+特別支援女子!AT33</f>
        <v>34</v>
      </c>
      <c r="AU33" s="43">
        <f>+特別支援男子!AU33+特別支援女子!AU33</f>
        <v>1</v>
      </c>
      <c r="AV33" s="43">
        <f>+特別支援男子!AV33+特別支援女子!AV33</f>
        <v>0</v>
      </c>
      <c r="AW33" s="43">
        <f>+特別支援男子!AW33+特別支援女子!AW33</f>
        <v>34</v>
      </c>
      <c r="AX33" s="43">
        <f>+特別支援男子!AX33+特別支援女子!AX33</f>
        <v>6</v>
      </c>
      <c r="AY33" s="43">
        <f>+特別支援男子!AY33+特別支援女子!AY33</f>
        <v>7</v>
      </c>
      <c r="AZ33" s="43">
        <f>+特別支援男子!AZ33+特別支援女子!AZ33</f>
        <v>4</v>
      </c>
      <c r="BA33" s="43">
        <f>+特別支援男子!BA33+特別支援女子!BA33</f>
        <v>1</v>
      </c>
      <c r="BB33" s="43">
        <f>+特別支援男子!BB33+特別支援女子!BB33</f>
        <v>3</v>
      </c>
      <c r="BC33" s="43">
        <f>+特別支援男子!BC33+特別支援女子!BC33</f>
        <v>10</v>
      </c>
      <c r="BD33" s="43">
        <f>+特別支援男子!BD33+特別支援女子!BD33</f>
        <v>0</v>
      </c>
      <c r="BE33" s="43">
        <f>+特別支援男子!BE33+特別支援女子!BE33</f>
        <v>4</v>
      </c>
      <c r="BF33" s="43">
        <f>+特別支援男子!BF33+特別支援女子!BF33</f>
        <v>0</v>
      </c>
      <c r="BG33" s="3" t="s">
        <v>30</v>
      </c>
      <c r="BH33" s="6" t="s">
        <v>30</v>
      </c>
      <c r="BI33" s="6" t="s">
        <v>30</v>
      </c>
      <c r="BJ33" s="6" t="s">
        <v>30</v>
      </c>
    </row>
    <row r="34" spans="1:72" s="38" customFormat="1" ht="13.5" customHeight="1" x14ac:dyDescent="0.15">
      <c r="A34" s="119"/>
      <c r="B34" s="117"/>
      <c r="C34" s="47" t="s">
        <v>12</v>
      </c>
      <c r="D34" s="41">
        <f>+特別支援男子!D34+特別支援女子!D34</f>
        <v>39</v>
      </c>
      <c r="E34" s="41">
        <f>+特別支援男子!E34+特別支援女子!E34</f>
        <v>37</v>
      </c>
      <c r="F34" s="41">
        <f>+特別支援男子!F34+特別支援女子!F34</f>
        <v>0</v>
      </c>
      <c r="G34" s="41">
        <f>+特別支援男子!G34+特別支援女子!G34</f>
        <v>0</v>
      </c>
      <c r="H34" s="41">
        <f>+特別支援男子!H34+特別支援女子!H34</f>
        <v>3</v>
      </c>
      <c r="I34" s="41">
        <f>+特別支援男子!I34+特別支援女子!I34</f>
        <v>3</v>
      </c>
      <c r="J34" s="41">
        <f>+特別支援男子!J34+特別支援女子!J34</f>
        <v>0</v>
      </c>
      <c r="K34" s="41">
        <f>+特別支援男子!K34+特別支援女子!K34</f>
        <v>0</v>
      </c>
      <c r="L34" s="41">
        <f>+特別支援男子!L34+特別支援女子!L34</f>
        <v>0</v>
      </c>
      <c r="M34" s="41">
        <f>+特別支援男子!M34+特別支援女子!M34</f>
        <v>0</v>
      </c>
      <c r="N34" s="41">
        <f>+特別支援男子!N34+特別支援女子!N34</f>
        <v>0</v>
      </c>
      <c r="O34" s="43">
        <f>+特別支援男子!O34+特別支援女子!O34</f>
        <v>0</v>
      </c>
      <c r="P34" s="41">
        <f>+特別支援男子!P34+特別支援女子!P34</f>
        <v>0</v>
      </c>
      <c r="Q34" s="43">
        <f>+特別支援男子!Q34+特別支援女子!Q34</f>
        <v>5</v>
      </c>
      <c r="R34" s="43">
        <f>+特別支援男子!R34+特別支援女子!R34</f>
        <v>0</v>
      </c>
      <c r="S34" s="43" t="s">
        <v>30</v>
      </c>
      <c r="T34" s="43" t="s">
        <v>30</v>
      </c>
      <c r="U34" s="41">
        <f>特別支援男子!U34+特別支援女子!U34</f>
        <v>23</v>
      </c>
      <c r="V34" s="41">
        <f>+特別支援男子!V34+特別支援女子!V34</f>
        <v>10</v>
      </c>
      <c r="W34" s="41">
        <f>+特別支援男子!W34+特別支援女子!W34</f>
        <v>5</v>
      </c>
      <c r="X34" s="41">
        <f>+特別支援男子!X34+特別支援女子!X34</f>
        <v>5</v>
      </c>
      <c r="Y34" s="41">
        <f>+特別支援男子!Y34+特別支援女子!Y34</f>
        <v>3</v>
      </c>
      <c r="Z34" s="41">
        <f>+特別支援男子!Z34+特別支援女子!Z34</f>
        <v>2</v>
      </c>
      <c r="AA34" s="41">
        <f>+特別支援男子!AA34+特別支援女子!AA34</f>
        <v>15</v>
      </c>
      <c r="AB34" s="41">
        <f>特別支援男子!AB34+特別支援女子!AB34</f>
        <v>37</v>
      </c>
      <c r="AC34" s="41">
        <f>+特別支援男子!AC34+特別支援女子!AC34</f>
        <v>0</v>
      </c>
      <c r="AD34" s="41">
        <f>+特別支援男子!AD34+特別支援女子!AD34</f>
        <v>0</v>
      </c>
      <c r="AE34" s="41">
        <f>+特別支援男子!AE34+特別支援女子!AE34</f>
        <v>0</v>
      </c>
      <c r="AF34" s="43">
        <f>+特別支援男子!AF34+特別支援女子!AF34</f>
        <v>0</v>
      </c>
      <c r="AG34" s="41" t="s">
        <v>30</v>
      </c>
      <c r="AH34" s="41" t="s">
        <v>30</v>
      </c>
      <c r="AI34" s="41">
        <f>+特別支援男子!AI34+特別支援女子!AI34</f>
        <v>36</v>
      </c>
      <c r="AJ34" s="41">
        <f>+特別支援男子!AJ34+特別支援女子!AJ34</f>
        <v>2</v>
      </c>
      <c r="AK34" s="41">
        <f>+特別支援男子!AK34+特別支援女子!AK34</f>
        <v>0</v>
      </c>
      <c r="AL34" s="41">
        <f>+特別支援男子!AL34+特別支援女子!AL34</f>
        <v>0</v>
      </c>
      <c r="AM34" s="41">
        <f>+特別支援男子!AM34+特別支援女子!AM34</f>
        <v>0</v>
      </c>
      <c r="AN34" s="41">
        <f>+特別支援男子!AN34+特別支援女子!AN34</f>
        <v>0</v>
      </c>
      <c r="AO34" s="41" t="s">
        <v>30</v>
      </c>
      <c r="AP34" s="41">
        <f>+特別支援男子!AP34+特別支援女子!AP34</f>
        <v>0</v>
      </c>
      <c r="AQ34" s="41" t="s">
        <v>30</v>
      </c>
      <c r="AR34" s="41" t="s">
        <v>30</v>
      </c>
      <c r="AS34" s="41" t="s">
        <v>30</v>
      </c>
      <c r="AT34" s="41">
        <f>+特別支援男子!AT34+特別支援女子!AT34</f>
        <v>38</v>
      </c>
      <c r="AU34" s="43">
        <f>+特別支援男子!AU34+特別支援女子!AU34</f>
        <v>1</v>
      </c>
      <c r="AV34" s="43">
        <f>+特別支援男子!AV34+特別支援女子!AV34</f>
        <v>0</v>
      </c>
      <c r="AW34" s="43">
        <f>+特別支援男子!AW34+特別支援女子!AW34</f>
        <v>34</v>
      </c>
      <c r="AX34" s="43">
        <f>+特別支援男子!AX34+特別支援女子!AX34</f>
        <v>7</v>
      </c>
      <c r="AY34" s="43">
        <f>+特別支援男子!AY34+特別支援女子!AY34</f>
        <v>4</v>
      </c>
      <c r="AZ34" s="43">
        <f>+特別支援男子!AZ34+特別支援女子!AZ34</f>
        <v>1</v>
      </c>
      <c r="BA34" s="43">
        <f>+特別支援男子!BA34+特別支援女子!BA34</f>
        <v>0</v>
      </c>
      <c r="BB34" s="43">
        <f>+特別支援男子!BB34+特別支援女子!BB34</f>
        <v>4</v>
      </c>
      <c r="BC34" s="43">
        <f>+特別支援男子!BC34+特別支援女子!BC34</f>
        <v>5</v>
      </c>
      <c r="BD34" s="43">
        <f>+特別支援男子!BD34+特別支援女子!BD34</f>
        <v>0</v>
      </c>
      <c r="BE34" s="43">
        <f>+特別支援男子!BE34+特別支援女子!BE34</f>
        <v>1</v>
      </c>
      <c r="BF34" s="43">
        <f>+特別支援男子!BF34+特別支援女子!BF34</f>
        <v>0</v>
      </c>
      <c r="BG34" s="3" t="s">
        <v>30</v>
      </c>
      <c r="BH34" s="3" t="s">
        <v>30</v>
      </c>
      <c r="BI34" s="3" t="s">
        <v>30</v>
      </c>
      <c r="BJ34" s="3" t="s">
        <v>30</v>
      </c>
    </row>
    <row r="35" spans="1:72" s="38" customFormat="1" ht="13.5" customHeight="1" x14ac:dyDescent="0.15">
      <c r="A35" s="119"/>
      <c r="B35" s="117"/>
      <c r="C35" s="47" t="s">
        <v>22</v>
      </c>
      <c r="D35" s="41">
        <f>+特別支援男子!D35+特別支援女子!D35</f>
        <v>45</v>
      </c>
      <c r="E35" s="41">
        <f>+特別支援男子!E35+特別支援女子!E35</f>
        <v>41</v>
      </c>
      <c r="F35" s="41">
        <f>+特別支援男子!F35+特別支援女子!F35</f>
        <v>0</v>
      </c>
      <c r="G35" s="41">
        <f>+特別支援男子!G35+特別支援女子!G35</f>
        <v>0</v>
      </c>
      <c r="H35" s="41">
        <f>+特別支援男子!H35+特別支援女子!H35</f>
        <v>1</v>
      </c>
      <c r="I35" s="41">
        <f>+特別支援男子!I35+特別支援女子!I35</f>
        <v>0</v>
      </c>
      <c r="J35" s="41">
        <f>+特別支援男子!J35+特別支援女子!J35</f>
        <v>1</v>
      </c>
      <c r="K35" s="41">
        <f>+特別支援男子!K35+特別支援女子!K35</f>
        <v>0</v>
      </c>
      <c r="L35" s="41">
        <f>+特別支援男子!L35+特別支援女子!L35</f>
        <v>0</v>
      </c>
      <c r="M35" s="41">
        <f>+特別支援男子!M35+特別支援女子!M35</f>
        <v>1</v>
      </c>
      <c r="N35" s="41">
        <f>+特別支援男子!N35+特別支援女子!N35</f>
        <v>0</v>
      </c>
      <c r="O35" s="43">
        <f>+特別支援男子!O35+特別支援女子!O35</f>
        <v>0</v>
      </c>
      <c r="P35" s="41">
        <f>+特別支援男子!P35+特別支援女子!P35</f>
        <v>2</v>
      </c>
      <c r="Q35" s="43">
        <f>+特別支援男子!Q35+特別支援女子!Q35</f>
        <v>3</v>
      </c>
      <c r="R35" s="43">
        <f>+特別支援男子!R35+特別支援女子!R35</f>
        <v>0</v>
      </c>
      <c r="S35" s="43" t="s">
        <v>30</v>
      </c>
      <c r="T35" s="43" t="s">
        <v>30</v>
      </c>
      <c r="U35" s="41">
        <f>特別支援男子!U35+特別支援女子!U35</f>
        <v>24</v>
      </c>
      <c r="V35" s="41">
        <f>+特別支援男子!V35+特別支援女子!V35</f>
        <v>8</v>
      </c>
      <c r="W35" s="41">
        <f>+特別支援男子!W35+特別支援女子!W35</f>
        <v>7</v>
      </c>
      <c r="X35" s="41">
        <f>+特別支援男子!X35+特別支援女子!X35</f>
        <v>5</v>
      </c>
      <c r="Y35" s="41">
        <f>+特別支援男子!Y35+特別支援女子!Y35</f>
        <v>4</v>
      </c>
      <c r="Z35" s="41">
        <f>+特別支援男子!Z35+特別支援女子!Z35</f>
        <v>4</v>
      </c>
      <c r="AA35" s="41">
        <f>+特別支援男子!AA35+特別支援女子!AA35</f>
        <v>20</v>
      </c>
      <c r="AB35" s="41">
        <f>特別支援男子!AB35+特別支援女子!AB35</f>
        <v>39</v>
      </c>
      <c r="AC35" s="41">
        <f>+特別支援男子!AC35+特別支援女子!AC35</f>
        <v>2</v>
      </c>
      <c r="AD35" s="41">
        <f>+特別支援男子!AD35+特別支援女子!AD35</f>
        <v>0</v>
      </c>
      <c r="AE35" s="41">
        <f>+特別支援男子!AE35+特別支援女子!AE35</f>
        <v>1</v>
      </c>
      <c r="AF35" s="41">
        <f>+特別支援男子!AF35+特別支援女子!AF35</f>
        <v>1</v>
      </c>
      <c r="AG35" s="41">
        <f>+特別支援男子!AG35+特別支援女子!AG35</f>
        <v>35</v>
      </c>
      <c r="AH35" s="41">
        <f>+特別支援男子!AH35+特別支援女子!AH35</f>
        <v>35</v>
      </c>
      <c r="AI35" s="41">
        <f>+特別支援男子!AI35+特別支援女子!AI35</f>
        <v>40</v>
      </c>
      <c r="AJ35" s="41">
        <f>+特別支援男子!AJ35+特別支援女子!AJ35</f>
        <v>3</v>
      </c>
      <c r="AK35" s="41">
        <f>+特別支援男子!AK35+特別支援女子!AK35</f>
        <v>1</v>
      </c>
      <c r="AL35" s="41">
        <f>+特別支援男子!AL35+特別支援女子!AL35</f>
        <v>1</v>
      </c>
      <c r="AM35" s="41">
        <f>+特別支援男子!AM35+特別支援女子!AM35</f>
        <v>0</v>
      </c>
      <c r="AN35" s="41">
        <f>+特別支援男子!AN35+特別支援女子!AN35</f>
        <v>0</v>
      </c>
      <c r="AO35" s="41" t="s">
        <v>30</v>
      </c>
      <c r="AP35" s="41">
        <f>+特別支援男子!AP35+特別支援女子!AP35</f>
        <v>0</v>
      </c>
      <c r="AQ35" s="41" t="s">
        <v>30</v>
      </c>
      <c r="AR35" s="41" t="s">
        <v>30</v>
      </c>
      <c r="AS35" s="41" t="s">
        <v>30</v>
      </c>
      <c r="AT35" s="41">
        <f>+特別支援男子!AT35+特別支援女子!AT35</f>
        <v>42</v>
      </c>
      <c r="AU35" s="43">
        <f>+特別支援男子!AU35+特別支援女子!AU35</f>
        <v>0</v>
      </c>
      <c r="AV35" s="43">
        <f>+特別支援男子!AV35+特別支援女子!AV35</f>
        <v>0</v>
      </c>
      <c r="AW35" s="43">
        <f>+特別支援男子!AW35+特別支援女子!AW35</f>
        <v>39</v>
      </c>
      <c r="AX35" s="43">
        <f>+特別支援男子!AX35+特別支援女子!AX35</f>
        <v>10</v>
      </c>
      <c r="AY35" s="43">
        <f>+特別支援男子!AY35+特別支援女子!AY35</f>
        <v>10</v>
      </c>
      <c r="AZ35" s="43">
        <f>+特別支援男子!AZ35+特別支援女子!AZ35</f>
        <v>2</v>
      </c>
      <c r="BA35" s="43">
        <f>+特別支援男子!BA35+特別支援女子!BA35</f>
        <v>0</v>
      </c>
      <c r="BB35" s="43">
        <f>+特別支援男子!BB35+特別支援女子!BB35</f>
        <v>5</v>
      </c>
      <c r="BC35" s="43">
        <f>+特別支援男子!BC35+特別支援女子!BC35</f>
        <v>5</v>
      </c>
      <c r="BD35" s="43">
        <f>+特別支援男子!BD35+特別支援女子!BD35</f>
        <v>0</v>
      </c>
      <c r="BE35" s="43">
        <f>+特別支援男子!BE35+特別支援女子!BE35</f>
        <v>3</v>
      </c>
      <c r="BF35" s="43">
        <f>+特別支援男子!BF35+特別支援女子!BF35</f>
        <v>0</v>
      </c>
      <c r="BG35" s="3" t="s">
        <v>30</v>
      </c>
      <c r="BH35" s="3" t="s">
        <v>30</v>
      </c>
      <c r="BI35" s="3" t="s">
        <v>30</v>
      </c>
      <c r="BJ35" s="3" t="s">
        <v>30</v>
      </c>
    </row>
    <row r="36" spans="1:72" s="38" customFormat="1" ht="13.5" customHeight="1" x14ac:dyDescent="0.15">
      <c r="A36" s="119"/>
      <c r="B36" s="117"/>
      <c r="C36" s="47" t="s">
        <v>23</v>
      </c>
      <c r="D36" s="41">
        <f>+特別支援男子!D36+特別支援女子!D36</f>
        <v>26</v>
      </c>
      <c r="E36" s="41">
        <f>+特別支援男子!E36+特別支援女子!E36</f>
        <v>25</v>
      </c>
      <c r="F36" s="41">
        <f>+特別支援男子!F36+特別支援女子!F36</f>
        <v>0</v>
      </c>
      <c r="G36" s="41">
        <f>+特別支援男子!G36+特別支援女子!G36</f>
        <v>0</v>
      </c>
      <c r="H36" s="41">
        <f>+特別支援男子!H36+特別支援女子!H36</f>
        <v>0</v>
      </c>
      <c r="I36" s="41">
        <f>+特別支援男子!I36+特別支援女子!I36</f>
        <v>0</v>
      </c>
      <c r="J36" s="41">
        <f>+特別支援男子!J36+特別支援女子!J36</f>
        <v>0</v>
      </c>
      <c r="K36" s="41">
        <f>+特別支援男子!K36+特別支援女子!K36</f>
        <v>0</v>
      </c>
      <c r="L36" s="41">
        <f>+特別支援男子!L36+特別支援女子!L36</f>
        <v>0</v>
      </c>
      <c r="M36" s="41">
        <f>+特別支援男子!M36+特別支援女子!M36</f>
        <v>1</v>
      </c>
      <c r="N36" s="41">
        <f>+特別支援男子!N36+特別支援女子!N36</f>
        <v>0</v>
      </c>
      <c r="O36" s="43">
        <f>+特別支援男子!O36+特別支援女子!O36</f>
        <v>0</v>
      </c>
      <c r="P36" s="41">
        <f>+特別支援男子!P36+特別支援女子!P36</f>
        <v>2</v>
      </c>
      <c r="Q36" s="43">
        <f>+特別支援男子!Q36+特別支援女子!Q36</f>
        <v>1</v>
      </c>
      <c r="R36" s="43">
        <f>+特別支援男子!R36+特別支援女子!R36</f>
        <v>0</v>
      </c>
      <c r="S36" s="43" t="s">
        <v>30</v>
      </c>
      <c r="T36" s="43" t="s">
        <v>30</v>
      </c>
      <c r="U36" s="41">
        <f>特別支援男子!U36+特別支援女子!U36</f>
        <v>10</v>
      </c>
      <c r="V36" s="41">
        <f>+特別支援男子!V36+特別支援女子!V36</f>
        <v>6</v>
      </c>
      <c r="W36" s="41">
        <f>+特別支援男子!W36+特別支援女子!W36</f>
        <v>2</v>
      </c>
      <c r="X36" s="41">
        <f>+特別支援男子!X36+特別支援女子!X36</f>
        <v>1</v>
      </c>
      <c r="Y36" s="41">
        <f>+特別支援男子!Y36+特別支援女子!Y36</f>
        <v>1</v>
      </c>
      <c r="Z36" s="41">
        <f>+特別支援男子!Z36+特別支援女子!Z36</f>
        <v>0</v>
      </c>
      <c r="AA36" s="41">
        <f>+特別支援男子!AA36+特別支援女子!AA36</f>
        <v>15</v>
      </c>
      <c r="AB36" s="41">
        <f>特別支援男子!AB36+特別支援女子!AB36</f>
        <v>23</v>
      </c>
      <c r="AC36" s="41">
        <f>+特別支援男子!AC36+特別支援女子!AC36</f>
        <v>2</v>
      </c>
      <c r="AD36" s="41">
        <f>+特別支援男子!AD36+特別支援女子!AD36</f>
        <v>0</v>
      </c>
      <c r="AE36" s="41">
        <f>+特別支援男子!AE36+特別支援女子!AE36</f>
        <v>1</v>
      </c>
      <c r="AF36" s="41">
        <f>+特別支援男子!AF36+特別支援女子!AF36</f>
        <v>2</v>
      </c>
      <c r="AG36" s="41" t="s">
        <v>30</v>
      </c>
      <c r="AH36" s="41" t="s">
        <v>30</v>
      </c>
      <c r="AI36" s="41">
        <f>+特別支援男子!AI36+特別支援女子!AI36</f>
        <v>24</v>
      </c>
      <c r="AJ36" s="41">
        <f>+特別支援男子!AJ36+特別支援女子!AJ36</f>
        <v>2</v>
      </c>
      <c r="AK36" s="41">
        <f>+特別支援男子!AK36+特別支援女子!AK36</f>
        <v>2</v>
      </c>
      <c r="AL36" s="41">
        <f>+特別支援男子!AL36+特別支援女子!AL36</f>
        <v>2</v>
      </c>
      <c r="AM36" s="41">
        <f>+特別支援男子!AM36+特別支援女子!AM36</f>
        <v>0</v>
      </c>
      <c r="AN36" s="41">
        <f>+特別支援男子!AN36+特別支援女子!AN36</f>
        <v>0</v>
      </c>
      <c r="AO36" s="41" t="s">
        <v>30</v>
      </c>
      <c r="AP36" s="41">
        <f>+特別支援男子!AP36+特別支援女子!AP36</f>
        <v>0</v>
      </c>
      <c r="AQ36" s="41" t="s">
        <v>30</v>
      </c>
      <c r="AR36" s="41" t="s">
        <v>30</v>
      </c>
      <c r="AS36" s="41" t="s">
        <v>30</v>
      </c>
      <c r="AT36" s="41">
        <f>+特別支援男子!AT36+特別支援女子!AT36</f>
        <v>24</v>
      </c>
      <c r="AU36" s="43">
        <f>+特別支援男子!AU36+特別支援女子!AU36</f>
        <v>0</v>
      </c>
      <c r="AV36" s="43">
        <f>+特別支援男子!AV36+特別支援女子!AV36</f>
        <v>0</v>
      </c>
      <c r="AW36" s="43">
        <f>+特別支援男子!AW36+特別支援女子!AW36</f>
        <v>20</v>
      </c>
      <c r="AX36" s="43">
        <f>+特別支援男子!AX36+特別支援女子!AX36</f>
        <v>2</v>
      </c>
      <c r="AY36" s="43">
        <f>+特別支援男子!AY36+特別支援女子!AY36</f>
        <v>7</v>
      </c>
      <c r="AZ36" s="43">
        <f>+特別支援男子!AZ36+特別支援女子!AZ36</f>
        <v>0</v>
      </c>
      <c r="BA36" s="43">
        <f>+特別支援男子!BA36+特別支援女子!BA36</f>
        <v>0</v>
      </c>
      <c r="BB36" s="43">
        <f>+特別支援男子!BB36+特別支援女子!BB36</f>
        <v>3</v>
      </c>
      <c r="BC36" s="43">
        <f>+特別支援男子!BC36+特別支援女子!BC36</f>
        <v>1</v>
      </c>
      <c r="BD36" s="43">
        <f>+特別支援男子!BD36+特別支援女子!BD36</f>
        <v>0</v>
      </c>
      <c r="BE36" s="43">
        <f>+特別支援男子!BE36+特別支援女子!BE36</f>
        <v>0</v>
      </c>
      <c r="BF36" s="43">
        <f>+特別支援男子!BF36+特別支援女子!BF36</f>
        <v>0</v>
      </c>
      <c r="BG36" s="3" t="s">
        <v>30</v>
      </c>
      <c r="BH36" s="3" t="s">
        <v>30</v>
      </c>
      <c r="BI36" s="3" t="s">
        <v>30</v>
      </c>
      <c r="BJ36" s="3" t="s">
        <v>30</v>
      </c>
    </row>
    <row r="37" spans="1:72" s="38" customFormat="1" ht="13.5" customHeight="1" x14ac:dyDescent="0.15">
      <c r="A37" s="120"/>
      <c r="B37" s="112" t="s">
        <v>17</v>
      </c>
      <c r="C37" s="113"/>
      <c r="D37" s="48">
        <f>+特別支援男子!D37+特別支援女子!D37</f>
        <v>517</v>
      </c>
      <c r="E37" s="48">
        <f>+特別支援男子!E37+特別支援女子!E37</f>
        <v>507</v>
      </c>
      <c r="F37" s="48">
        <f>+特別支援男子!F37+特別支援女子!F37</f>
        <v>0</v>
      </c>
      <c r="G37" s="48">
        <f>+特別支援男子!G37+特別支援女子!G37</f>
        <v>1</v>
      </c>
      <c r="H37" s="48">
        <f>+特別支援男子!H37+特別支援女子!H37</f>
        <v>8</v>
      </c>
      <c r="I37" s="48">
        <f>+特別支援男子!I37+特別支援女子!I37</f>
        <v>4</v>
      </c>
      <c r="J37" s="48">
        <f>+特別支援男子!J37+特別支援女子!J37</f>
        <v>3</v>
      </c>
      <c r="K37" s="48">
        <f>+特別支援男子!K37+特別支援女子!K37</f>
        <v>1</v>
      </c>
      <c r="L37" s="48">
        <f>+特別支援男子!L37+特別支援女子!L37</f>
        <v>0</v>
      </c>
      <c r="M37" s="48">
        <f>+特別支援男子!M37+特別支援女子!M37</f>
        <v>6</v>
      </c>
      <c r="N37" s="48">
        <f>+特別支援男子!N37+特別支援女子!N37</f>
        <v>0</v>
      </c>
      <c r="O37" s="48">
        <f>+特別支援男子!O37+特別支援女子!O37</f>
        <v>0</v>
      </c>
      <c r="P37" s="48">
        <f>+特別支援男子!P37+特別支援女子!P37</f>
        <v>26</v>
      </c>
      <c r="Q37" s="48">
        <f>+特別支援男子!Q37+特別支援女子!Q37</f>
        <v>27</v>
      </c>
      <c r="R37" s="48">
        <f>+特別支援男子!R37+特別支援女子!R37</f>
        <v>6</v>
      </c>
      <c r="S37" s="48" t="s">
        <v>30</v>
      </c>
      <c r="T37" s="48" t="s">
        <v>30</v>
      </c>
      <c r="U37" s="48">
        <f>+特別支援男子!U37+特別支援女子!U37</f>
        <v>355</v>
      </c>
      <c r="V37" s="48">
        <f>+特別支援男子!V37+特別支援女子!V37</f>
        <v>150</v>
      </c>
      <c r="W37" s="48">
        <f>+特別支援男子!W37+特別支援女子!W37</f>
        <v>87</v>
      </c>
      <c r="X37" s="48">
        <f>+特別支援男子!X37+特別支援女子!X37</f>
        <v>79</v>
      </c>
      <c r="Y37" s="48">
        <f>+特別支援男子!Y37+特別支援女子!Y37</f>
        <v>39</v>
      </c>
      <c r="Z37" s="48">
        <f>+特別支援男子!Z37+特別支援女子!Z37</f>
        <v>25</v>
      </c>
      <c r="AA37" s="48">
        <f>+特別支援男子!AA37+特別支援女子!AA37</f>
        <v>154</v>
      </c>
      <c r="AB37" s="48">
        <f>特別支援男子!AB37+特別支援女子!AB37</f>
        <v>499</v>
      </c>
      <c r="AC37" s="48">
        <f>+特別支援男子!AC37+特別支援女子!AC37</f>
        <v>31</v>
      </c>
      <c r="AD37" s="48">
        <f>+特別支援男子!AD37+特別支援女子!AD37</f>
        <v>0</v>
      </c>
      <c r="AE37" s="48">
        <f>+特別支援男子!AE37+特別支援女子!AE37</f>
        <v>16</v>
      </c>
      <c r="AF37" s="48">
        <f>+特別支援男子!AF37+特別支援女子!AF37</f>
        <v>22</v>
      </c>
      <c r="AG37" s="48">
        <f>+特別支援男子!AG37+特別支援女子!AG37</f>
        <v>161</v>
      </c>
      <c r="AH37" s="48">
        <f>+特別支援男子!AH37+特別支援女子!AH37</f>
        <v>161</v>
      </c>
      <c r="AI37" s="48">
        <f>+特別支援男子!AI37+特別支援女子!AI37</f>
        <v>500</v>
      </c>
      <c r="AJ37" s="48">
        <f>+特別支援男子!AJ37+特別支援女子!AJ37</f>
        <v>37</v>
      </c>
      <c r="AK37" s="48">
        <f>+特別支援男子!AK37+特別支援女子!AK37</f>
        <v>37</v>
      </c>
      <c r="AL37" s="48">
        <f>+特別支援男子!AL37+特別支援女子!AL37</f>
        <v>26</v>
      </c>
      <c r="AM37" s="48">
        <f>+特別支援男子!AM37+特別支援女子!AM37</f>
        <v>11</v>
      </c>
      <c r="AN37" s="48">
        <f>+特別支援男子!AN37+特別支援女子!AN37</f>
        <v>0</v>
      </c>
      <c r="AO37" s="48">
        <f>+特別支援男子!AO37+特別支援女子!AO37</f>
        <v>404</v>
      </c>
      <c r="AP37" s="48">
        <f>+特別支援男子!AP37+特別支援女子!AP37</f>
        <v>0</v>
      </c>
      <c r="AQ37" s="48">
        <f>+特別支援男子!AQ37+特別支援女子!AQ37</f>
        <v>1</v>
      </c>
      <c r="AR37" s="48">
        <f>+特別支援男子!AR37+特別支援女子!AR37</f>
        <v>119</v>
      </c>
      <c r="AS37" s="48">
        <f>+特別支援男子!AS37+特別支援女子!AS37</f>
        <v>3</v>
      </c>
      <c r="AT37" s="48">
        <f>+特別支援男子!AT37+特別支援女子!AT37</f>
        <v>503</v>
      </c>
      <c r="AU37" s="48">
        <f>+特別支援男子!AU37+特別支援女子!AU37</f>
        <v>7</v>
      </c>
      <c r="AV37" s="48">
        <f>+特別支援男子!AV37+特別支援女子!AV37</f>
        <v>0</v>
      </c>
      <c r="AW37" s="48">
        <f>+特別支援男子!AW37+特別支援女子!AW37</f>
        <v>492</v>
      </c>
      <c r="AX37" s="48">
        <f>+特別支援男子!AX37+特別支援女子!AX37</f>
        <v>102</v>
      </c>
      <c r="AY37" s="48">
        <f>+特別支援男子!AY37+特別支援女子!AY37</f>
        <v>63</v>
      </c>
      <c r="AZ37" s="48">
        <f>+特別支援男子!AZ37+特別支援女子!AZ37</f>
        <v>25</v>
      </c>
      <c r="BA37" s="48">
        <f>+特別支援男子!BA37+特別支援女子!BA37</f>
        <v>5</v>
      </c>
      <c r="BB37" s="48">
        <f>+特別支援男子!BB37+特別支援女子!BB37</f>
        <v>48</v>
      </c>
      <c r="BC37" s="48">
        <f>+特別支援男子!BC37+特別支援女子!BC37</f>
        <v>40</v>
      </c>
      <c r="BD37" s="48">
        <f>+特別支援男子!BD37+特別支援女子!BD37</f>
        <v>0</v>
      </c>
      <c r="BE37" s="48">
        <f>+特別支援男子!BE37+特別支援女子!BE37</f>
        <v>19</v>
      </c>
      <c r="BF37" s="48">
        <f>+特別支援男子!BF37+特別支援女子!BF37</f>
        <v>15</v>
      </c>
      <c r="BG37" s="48">
        <f>+特別支援男子!BG37+特別支援女子!BG37</f>
        <v>47</v>
      </c>
      <c r="BH37" s="48">
        <f>+特別支援男子!BH37+特別支援女子!BH37</f>
        <v>18</v>
      </c>
      <c r="BI37" s="48">
        <f>+特別支援男子!BI37+特別支援女子!BI37</f>
        <v>0</v>
      </c>
      <c r="BJ37" s="48">
        <f>+特別支援男子!BJ37+特別支援女子!BJ37</f>
        <v>38</v>
      </c>
    </row>
    <row r="38" spans="1:72" s="38" customFormat="1" ht="13.5" customHeight="1" x14ac:dyDescent="0.15">
      <c r="A38" s="121" t="s">
        <v>25</v>
      </c>
      <c r="B38" s="123" t="s">
        <v>19</v>
      </c>
      <c r="C38" s="42" t="s">
        <v>11</v>
      </c>
      <c r="D38" s="41">
        <f>+特別支援男子!D38+特別支援女子!D38</f>
        <v>163</v>
      </c>
      <c r="E38" s="37">
        <f>+特別支援男子!E38+特別支援女子!E38</f>
        <v>139</v>
      </c>
      <c r="F38" s="37">
        <f>+特別支援男子!F38+特別支援女子!F38</f>
        <v>1</v>
      </c>
      <c r="G38" s="37">
        <f>+特別支援男子!G38+特別支援女子!G38</f>
        <v>0</v>
      </c>
      <c r="H38" s="37">
        <f>+特別支援男子!H38+特別支援女子!H38</f>
        <v>19</v>
      </c>
      <c r="I38" s="37">
        <f>+特別支援男子!I38+特別支援女子!I38</f>
        <v>10</v>
      </c>
      <c r="J38" s="37">
        <f>+特別支援男子!J38+特別支援女子!J38</f>
        <v>0</v>
      </c>
      <c r="K38" s="37">
        <f>+特別支援男子!K38+特別支援女子!K38</f>
        <v>15</v>
      </c>
      <c r="L38" s="37">
        <f>+特別支援男子!L38+特別支援女子!L38</f>
        <v>0</v>
      </c>
      <c r="M38" s="37">
        <f>+特別支援男子!M38+特別支援女子!M38</f>
        <v>0</v>
      </c>
      <c r="N38" s="37">
        <f>+特別支援男子!N38+特別支援女子!N38</f>
        <v>0</v>
      </c>
      <c r="O38" s="37">
        <f>+特別支援男子!O38+特別支援女子!O38</f>
        <v>0</v>
      </c>
      <c r="P38" s="37">
        <f>+特別支援男子!P38+特別支援女子!P38</f>
        <v>23</v>
      </c>
      <c r="Q38" s="37">
        <f>+特別支援男子!Q38+特別支援女子!Q38</f>
        <v>8</v>
      </c>
      <c r="R38" s="37">
        <f>+特別支援男子!R38+特別支援女子!R38</f>
        <v>1</v>
      </c>
      <c r="S38" s="37" t="s">
        <v>30</v>
      </c>
      <c r="T38" s="37" t="s">
        <v>30</v>
      </c>
      <c r="U38" s="37">
        <f>特別支援男子!U38+特別支援女子!U38</f>
        <v>19</v>
      </c>
      <c r="V38" s="37">
        <f>+特別支援男子!V38+特別支援女子!V38</f>
        <v>5</v>
      </c>
      <c r="W38" s="37">
        <f>+特別支援男子!W38+特別支援女子!W38</f>
        <v>7</v>
      </c>
      <c r="X38" s="37">
        <f>+特別支援男子!X38+特別支援女子!X38</f>
        <v>6</v>
      </c>
      <c r="Y38" s="37">
        <f>+特別支援男子!Y38+特別支援女子!Y38</f>
        <v>1</v>
      </c>
      <c r="Z38" s="37">
        <f>+特別支援男子!Z38+特別支援女子!Z38</f>
        <v>1</v>
      </c>
      <c r="AA38" s="37">
        <f>+特別支援男子!AA38+特別支援女子!AA38</f>
        <v>6</v>
      </c>
      <c r="AB38" s="37">
        <f>特別支援男子!AB38+特別支援女子!AB38</f>
        <v>137</v>
      </c>
      <c r="AC38" s="37">
        <f>+特別支援男子!AC38+特別支援女子!AC38</f>
        <v>25</v>
      </c>
      <c r="AD38" s="37">
        <f>+特別支援男子!AD38+特別支援女子!AD38</f>
        <v>0</v>
      </c>
      <c r="AE38" s="37">
        <f>+特別支援男子!AE38+特別支援女子!AE38</f>
        <v>2</v>
      </c>
      <c r="AF38" s="37">
        <f>+特別支援男子!AF38+特別支援女子!AF38</f>
        <v>23</v>
      </c>
      <c r="AG38" s="37">
        <f>+特別支援男子!AG38+特別支援女子!AG38</f>
        <v>30</v>
      </c>
      <c r="AH38" s="37">
        <f>+特別支援男子!AH38+特別支援女子!AH38</f>
        <v>1</v>
      </c>
      <c r="AI38" s="37">
        <f>+特別支援男子!AI38+特別支援女子!AI38</f>
        <v>132</v>
      </c>
      <c r="AJ38" s="37">
        <f>+特別支援男子!AJ38+特別支援女子!AJ38</f>
        <v>10</v>
      </c>
      <c r="AK38" s="37">
        <f>+特別支援男子!AK38+特別支援女子!AK38</f>
        <v>4</v>
      </c>
      <c r="AL38" s="37">
        <f>+特別支援男子!AL38+特別支援女子!AL38</f>
        <v>3</v>
      </c>
      <c r="AM38" s="37">
        <f>+特別支援男子!AM38+特別支援女子!AM38</f>
        <v>2</v>
      </c>
      <c r="AN38" s="37">
        <f>+特別支援男子!AN38+特別支援女子!AN38</f>
        <v>0</v>
      </c>
      <c r="AO38" s="37">
        <f>+特別支援男子!AO38+特別支援女子!AO38</f>
        <v>134</v>
      </c>
      <c r="AP38" s="37">
        <f>+特別支援男子!AP38+特別支援女子!AP38</f>
        <v>0</v>
      </c>
      <c r="AQ38" s="37">
        <f>+特別支援男子!AQ38+特別支援女子!AQ38</f>
        <v>0</v>
      </c>
      <c r="AR38" s="37">
        <f>+特別支援男子!AR38+特別支援女子!AR38</f>
        <v>125</v>
      </c>
      <c r="AS38" s="37">
        <f>+特別支援男子!AS38+特別支援女子!AS38</f>
        <v>6</v>
      </c>
      <c r="AT38" s="37">
        <f>+特別支援男子!AT38+特別支援女子!AT38</f>
        <v>137</v>
      </c>
      <c r="AU38" s="37">
        <f>+特別支援男子!AU38+特別支援女子!AU38</f>
        <v>1</v>
      </c>
      <c r="AV38" s="37">
        <f>+特別支援男子!AV38+特別支援女子!AV38</f>
        <v>1</v>
      </c>
      <c r="AW38" s="37">
        <f>+特別支援男子!AW38+特別支援女子!AW38</f>
        <v>125</v>
      </c>
      <c r="AX38" s="37">
        <f>+特別支援男子!AX38+特別支援女子!AX38</f>
        <v>3</v>
      </c>
      <c r="AY38" s="37">
        <f>+特別支援男子!AY38+特別支援女子!AY38</f>
        <v>8</v>
      </c>
      <c r="AZ38" s="37">
        <f>+特別支援男子!AZ38+特別支援女子!AZ38</f>
        <v>6</v>
      </c>
      <c r="BA38" s="37">
        <f>+特別支援男子!BA38+特別支援女子!BA38</f>
        <v>0</v>
      </c>
      <c r="BB38" s="37">
        <f>+特別支援男子!BB38+特別支援女子!BB38</f>
        <v>12</v>
      </c>
      <c r="BC38" s="37">
        <f>+特別支援男子!BC38+特別支援女子!BC38</f>
        <v>1</v>
      </c>
      <c r="BD38" s="37">
        <f>+特別支援男子!BD38+特別支援女子!BD38</f>
        <v>0</v>
      </c>
      <c r="BE38" s="37">
        <f>+特別支援男子!BE38+特別支援女子!BE38</f>
        <v>9</v>
      </c>
      <c r="BF38" s="37">
        <f>+特別支援男子!BF38+特別支援女子!BF38</f>
        <v>7</v>
      </c>
      <c r="BG38" s="37">
        <f>+特別支援男子!BG38+特別支援女子!BG38</f>
        <v>0</v>
      </c>
      <c r="BH38" s="6" t="s">
        <v>30</v>
      </c>
      <c r="BI38" s="6" t="s">
        <v>30</v>
      </c>
      <c r="BJ38" s="6" t="s">
        <v>30</v>
      </c>
      <c r="BM38" s="39"/>
      <c r="BN38" s="39"/>
      <c r="BO38" s="39"/>
      <c r="BP38" s="39"/>
      <c r="BQ38" s="39"/>
      <c r="BR38" s="39"/>
      <c r="BS38" s="39"/>
      <c r="BT38" s="39"/>
    </row>
    <row r="39" spans="1:72" s="38" customFormat="1" ht="13.5" customHeight="1" x14ac:dyDescent="0.15">
      <c r="A39" s="121"/>
      <c r="B39" s="99"/>
      <c r="C39" s="40" t="s">
        <v>12</v>
      </c>
      <c r="D39" s="41">
        <f>+特別支援男子!D39+特別支援女子!D39</f>
        <v>202</v>
      </c>
      <c r="E39" s="41">
        <f>+特別支援男子!E39+特別支援女子!E39</f>
        <v>184</v>
      </c>
      <c r="F39" s="41">
        <f>+特別支援男子!F39+特別支援女子!F39</f>
        <v>0</v>
      </c>
      <c r="G39" s="41">
        <f>+特別支援男子!G39+特別支援女子!G39</f>
        <v>2</v>
      </c>
      <c r="H39" s="41">
        <f>+特別支援男子!H39+特別支援女子!H39</f>
        <v>32</v>
      </c>
      <c r="I39" s="41">
        <f>+特別支援男子!I39+特別支援女子!I39</f>
        <v>14</v>
      </c>
      <c r="J39" s="41">
        <f>+特別支援男子!J39+特別支援女子!J39</f>
        <v>2</v>
      </c>
      <c r="K39" s="41">
        <f>+特別支援男子!K39+特別支援女子!K39</f>
        <v>26</v>
      </c>
      <c r="L39" s="41">
        <f>+特別支援男子!L39+特別支援女子!L39</f>
        <v>0</v>
      </c>
      <c r="M39" s="41">
        <f>+特別支援男子!M39+特別支援女子!M39</f>
        <v>3</v>
      </c>
      <c r="N39" s="41">
        <f>+特別支援男子!N39+特別支援女子!N39</f>
        <v>0</v>
      </c>
      <c r="O39" s="41">
        <f>+特別支援男子!O39+特別支援女子!O39</f>
        <v>0</v>
      </c>
      <c r="P39" s="41">
        <f>+特別支援男子!P39+特別支援女子!P39</f>
        <v>23</v>
      </c>
      <c r="Q39" s="41">
        <f>+特別支援男子!Q39+特別支援女子!Q39</f>
        <v>6</v>
      </c>
      <c r="R39" s="41">
        <f>+特別支援男子!R39+特別支援女子!R39</f>
        <v>6</v>
      </c>
      <c r="S39" s="41" t="s">
        <v>30</v>
      </c>
      <c r="T39" s="41" t="s">
        <v>30</v>
      </c>
      <c r="U39" s="41">
        <f>特別支援男子!U39+特別支援女子!U39</f>
        <v>25</v>
      </c>
      <c r="V39" s="41">
        <f>+特別支援男子!V39+特別支援女子!V39</f>
        <v>9</v>
      </c>
      <c r="W39" s="41">
        <f>+特別支援男子!W39+特別支援女子!W39</f>
        <v>7</v>
      </c>
      <c r="X39" s="41">
        <f>+特別支援男子!X39+特別支援女子!X39</f>
        <v>5</v>
      </c>
      <c r="Y39" s="41">
        <f>+特別支援男子!Y39+特別支援女子!Y39</f>
        <v>4</v>
      </c>
      <c r="Z39" s="41">
        <f>+特別支援男子!Z39+特別支援女子!Z39</f>
        <v>3</v>
      </c>
      <c r="AA39" s="41">
        <f>+特別支援男子!AA39+特別支援女子!AA39</f>
        <v>11</v>
      </c>
      <c r="AB39" s="41">
        <f>特別支援男子!AB39+特別支援女子!AB39</f>
        <v>173</v>
      </c>
      <c r="AC39" s="41">
        <f>+特別支援男子!AC39+特別支援女子!AC39</f>
        <v>24</v>
      </c>
      <c r="AD39" s="41">
        <f>+特別支援男子!AD39+特別支援女子!AD39</f>
        <v>0</v>
      </c>
      <c r="AE39" s="41">
        <f>+特別支援男子!AE39+特別支援女子!AE39</f>
        <v>2</v>
      </c>
      <c r="AF39" s="41">
        <f>+特別支援男子!AF39+特別支援女子!AF39</f>
        <v>22</v>
      </c>
      <c r="AG39" s="41">
        <f>+特別支援男子!AG39+特別支援女子!AG39</f>
        <v>36</v>
      </c>
      <c r="AH39" s="41">
        <f>+特別支援男子!AH39+特別支援女子!AH39</f>
        <v>1</v>
      </c>
      <c r="AI39" s="41">
        <f>+特別支援男子!AI39+特別支援女子!AI39</f>
        <v>175</v>
      </c>
      <c r="AJ39" s="41">
        <f>+特別支援男子!AJ39+特別支援女子!AJ39</f>
        <v>16</v>
      </c>
      <c r="AK39" s="41">
        <f>+特別支援男子!AK39+特別支援女子!AK39</f>
        <v>14</v>
      </c>
      <c r="AL39" s="41">
        <f>+特別支援男子!AL39+特別支援女子!AL39</f>
        <v>13</v>
      </c>
      <c r="AM39" s="41">
        <f>+特別支援男子!AM39+特別支援女子!AM39</f>
        <v>5</v>
      </c>
      <c r="AN39" s="41">
        <f>+特別支援男子!AN39+特別支援女子!AN39</f>
        <v>1</v>
      </c>
      <c r="AO39" s="41">
        <f>+特別支援男子!AO39+特別支援女子!AO39</f>
        <v>177</v>
      </c>
      <c r="AP39" s="41">
        <f>+特別支援男子!AP39+特別支援女子!AP39</f>
        <v>0</v>
      </c>
      <c r="AQ39" s="41">
        <f>+特別支援男子!AQ39+特別支援女子!AQ39</f>
        <v>1</v>
      </c>
      <c r="AR39" s="41" t="s">
        <v>30</v>
      </c>
      <c r="AS39" s="41" t="s">
        <v>30</v>
      </c>
      <c r="AT39" s="41">
        <f>+特別支援男子!AT39+特別支援女子!AT39</f>
        <v>176</v>
      </c>
      <c r="AU39" s="41">
        <f>+特別支援男子!AU39+特別支援女子!AU39</f>
        <v>3</v>
      </c>
      <c r="AV39" s="41">
        <f>+特別支援男子!AV39+特別支援女子!AV39</f>
        <v>1</v>
      </c>
      <c r="AW39" s="41">
        <f>+特別支援男子!AW39+特別支援女子!AW39</f>
        <v>170</v>
      </c>
      <c r="AX39" s="41">
        <f>+特別支援男子!AX39+特別支援女子!AX39</f>
        <v>7</v>
      </c>
      <c r="AY39" s="41">
        <f>+特別支援男子!AY39+特別支援女子!AY39</f>
        <v>9</v>
      </c>
      <c r="AZ39" s="41">
        <f>+特別支援男子!AZ39+特別支援女子!AZ39</f>
        <v>12</v>
      </c>
      <c r="BA39" s="41">
        <f>+特別支援男子!BA39+特別支援女子!BA39</f>
        <v>1</v>
      </c>
      <c r="BB39" s="41">
        <f>+特別支援男子!BB39+特別支援女子!BB39</f>
        <v>23</v>
      </c>
      <c r="BC39" s="41">
        <f>+特別支援男子!BC39+特別支援女子!BC39</f>
        <v>8</v>
      </c>
      <c r="BD39" s="41">
        <f>+特別支援男子!BD39+特別支援女子!BD39</f>
        <v>0</v>
      </c>
      <c r="BE39" s="41">
        <f>+特別支援男子!BE39+特別支援女子!BE39</f>
        <v>9</v>
      </c>
      <c r="BF39" s="41">
        <f>+特別支援男子!BF39+特別支援女子!BF39</f>
        <v>8</v>
      </c>
      <c r="BG39" s="41">
        <f>+特別支援男子!BG39+特別支援女子!BG39</f>
        <v>2</v>
      </c>
      <c r="BH39" s="3" t="s">
        <v>30</v>
      </c>
      <c r="BI39" s="3" t="s">
        <v>30</v>
      </c>
      <c r="BJ39" s="3" t="s">
        <v>30</v>
      </c>
    </row>
    <row r="40" spans="1:72" s="38" customFormat="1" ht="13.5" customHeight="1" x14ac:dyDescent="0.15">
      <c r="A40" s="121"/>
      <c r="B40" s="99"/>
      <c r="C40" s="40" t="s">
        <v>13</v>
      </c>
      <c r="D40" s="41">
        <f>+特別支援男子!D40+特別支援女子!D40</f>
        <v>165</v>
      </c>
      <c r="E40" s="41">
        <f>+特別支援男子!E40+特別支援女子!E40</f>
        <v>156</v>
      </c>
      <c r="F40" s="41">
        <f>+特別支援男子!F40+特別支援女子!F40</f>
        <v>0</v>
      </c>
      <c r="G40" s="41">
        <f>+特別支援男子!G40+特別支援女子!G40</f>
        <v>1</v>
      </c>
      <c r="H40" s="41">
        <f>+特別支援男子!H40+特別支援女子!H40</f>
        <v>31</v>
      </c>
      <c r="I40" s="41">
        <f>+特別支援男子!I40+特別支援女子!I40</f>
        <v>16</v>
      </c>
      <c r="J40" s="41">
        <f>+特別支援男子!J40+特別支援女子!J40</f>
        <v>4</v>
      </c>
      <c r="K40" s="41">
        <f>+特別支援男子!K40+特別支援女子!K40</f>
        <v>21</v>
      </c>
      <c r="L40" s="41">
        <f>+特別支援男子!L40+特別支援女子!L40</f>
        <v>0</v>
      </c>
      <c r="M40" s="41">
        <f>+特別支援男子!M40+特別支援女子!M40</f>
        <v>2</v>
      </c>
      <c r="N40" s="41">
        <f>+特別支援男子!N40+特別支援女子!N40</f>
        <v>0</v>
      </c>
      <c r="O40" s="41">
        <f>+特別支援男子!O40+特別支援女子!O40</f>
        <v>0</v>
      </c>
      <c r="P40" s="41">
        <f>+特別支援男子!P40+特別支援女子!P40</f>
        <v>14</v>
      </c>
      <c r="Q40" s="41">
        <f>+特別支援男子!Q40+特別支援女子!Q40</f>
        <v>4</v>
      </c>
      <c r="R40" s="41">
        <f>+特別支援男子!R40+特別支援女子!R40</f>
        <v>0</v>
      </c>
      <c r="S40" s="41" t="s">
        <v>30</v>
      </c>
      <c r="T40" s="41" t="s">
        <v>30</v>
      </c>
      <c r="U40" s="41">
        <f>特別支援男子!U40+特別支援女子!U40</f>
        <v>25</v>
      </c>
      <c r="V40" s="41">
        <f>+特別支援男子!V40+特別支援女子!V40</f>
        <v>9</v>
      </c>
      <c r="W40" s="41">
        <f>+特別支援男子!W40+特別支援女子!W40</f>
        <v>4</v>
      </c>
      <c r="X40" s="41">
        <f>+特別支援男子!X40+特別支援女子!X40</f>
        <v>9</v>
      </c>
      <c r="Y40" s="41">
        <f>+特別支援男子!Y40+特別支援女子!Y40</f>
        <v>3</v>
      </c>
      <c r="Z40" s="41">
        <f>+特別支援男子!Z40+特別支援女子!Z40</f>
        <v>0</v>
      </c>
      <c r="AA40" s="41">
        <f>+特別支援男子!AA40+特別支援女子!AA40</f>
        <v>4</v>
      </c>
      <c r="AB40" s="41">
        <f>特別支援男子!AB40+特別支援女子!AB40</f>
        <v>149</v>
      </c>
      <c r="AC40" s="41">
        <f>+特別支援男子!AC40+特別支援女子!AC40</f>
        <v>20</v>
      </c>
      <c r="AD40" s="41">
        <f>+特別支援男子!AD40+特別支援女子!AD40</f>
        <v>0</v>
      </c>
      <c r="AE40" s="41">
        <f>+特別支援男子!AE40+特別支援女子!AE40</f>
        <v>2</v>
      </c>
      <c r="AF40" s="41">
        <f>+特別支援男子!AF40+特別支援女子!AF40</f>
        <v>19</v>
      </c>
      <c r="AG40" s="41">
        <f>+特別支援男子!AG40+特別支援女子!AG40</f>
        <v>33</v>
      </c>
      <c r="AH40" s="41">
        <f>+特別支援男子!AH40+特別支援女子!AH40</f>
        <v>4</v>
      </c>
      <c r="AI40" s="41">
        <f>+特別支援男子!AI40+特別支援女子!AI40</f>
        <v>143</v>
      </c>
      <c r="AJ40" s="41">
        <f>+特別支援男子!AJ40+特別支援女子!AJ40</f>
        <v>17</v>
      </c>
      <c r="AK40" s="41">
        <f>+特別支援男子!AK40+特別支援女子!AK40</f>
        <v>11</v>
      </c>
      <c r="AL40" s="41">
        <f>+特別支援男子!AL40+特別支援女子!AL40</f>
        <v>12</v>
      </c>
      <c r="AM40" s="41">
        <f>+特別支援男子!AM40+特別支援女子!AM40</f>
        <v>1</v>
      </c>
      <c r="AN40" s="41">
        <f>+特別支援男子!AN40+特別支援女子!AN40</f>
        <v>0</v>
      </c>
      <c r="AO40" s="41">
        <f>+特別支援男子!AO40+特別支援女子!AO40</f>
        <v>151</v>
      </c>
      <c r="AP40" s="41">
        <f>+特別支援男子!AP40+特別支援女子!AP40</f>
        <v>0</v>
      </c>
      <c r="AQ40" s="41">
        <f>+特別支援男子!AQ40+特別支援女子!AQ40</f>
        <v>0</v>
      </c>
      <c r="AR40" s="41" t="s">
        <v>30</v>
      </c>
      <c r="AS40" s="41" t="s">
        <v>30</v>
      </c>
      <c r="AT40" s="41">
        <f>+特別支援男子!AT40+特別支援女子!AT40</f>
        <v>144</v>
      </c>
      <c r="AU40" s="41">
        <f>+特別支援男子!AU40+特別支援女子!AU40</f>
        <v>6</v>
      </c>
      <c r="AV40" s="41">
        <f>+特別支援男子!AV40+特別支援女子!AV40</f>
        <v>0</v>
      </c>
      <c r="AW40" s="41">
        <f>+特別支援男子!AW40+特別支援女子!AW40</f>
        <v>143</v>
      </c>
      <c r="AX40" s="41">
        <f>+特別支援男子!AX40+特別支援女子!AX40</f>
        <v>8</v>
      </c>
      <c r="AY40" s="41">
        <f>+特別支援男子!AY40+特別支援女子!AY40</f>
        <v>7</v>
      </c>
      <c r="AZ40" s="41">
        <f>+特別支援男子!AZ40+特別支援女子!AZ40</f>
        <v>14</v>
      </c>
      <c r="BA40" s="41">
        <f>+特別支援男子!BA40+特別支援女子!BA40</f>
        <v>7</v>
      </c>
      <c r="BB40" s="41">
        <f>+特別支援男子!BB40+特別支援女子!BB40</f>
        <v>17</v>
      </c>
      <c r="BC40" s="41">
        <f>+特別支援男子!BC40+特別支援女子!BC40</f>
        <v>4</v>
      </c>
      <c r="BD40" s="41">
        <f>+特別支援男子!BD40+特別支援女子!BD40</f>
        <v>2</v>
      </c>
      <c r="BE40" s="41">
        <f>+特別支援男子!BE40+特別支援女子!BE40</f>
        <v>11</v>
      </c>
      <c r="BF40" s="41">
        <f>+特別支援男子!BF40+特別支援女子!BF40</f>
        <v>7</v>
      </c>
      <c r="BG40" s="41">
        <f>+特別支援男子!BG40+特別支援女子!BG40</f>
        <v>1</v>
      </c>
      <c r="BH40" s="3" t="s">
        <v>30</v>
      </c>
      <c r="BI40" s="3" t="s">
        <v>30</v>
      </c>
      <c r="BJ40" s="3" t="s">
        <v>30</v>
      </c>
    </row>
    <row r="41" spans="1:72" s="38" customFormat="1" ht="13.5" customHeight="1" x14ac:dyDescent="0.15">
      <c r="A41" s="121"/>
      <c r="B41" s="99"/>
      <c r="C41" s="40" t="s">
        <v>14</v>
      </c>
      <c r="D41" s="41">
        <f>+特別支援男子!D41+特別支援女子!D41</f>
        <v>183</v>
      </c>
      <c r="E41" s="41">
        <f>+特別支援男子!E41+特別支援女子!E41</f>
        <v>161</v>
      </c>
      <c r="F41" s="41">
        <f>+特別支援男子!F41+特別支援女子!F41</f>
        <v>0</v>
      </c>
      <c r="G41" s="41">
        <f>+特別支援男子!G41+特別支援女子!G41</f>
        <v>2</v>
      </c>
      <c r="H41" s="41">
        <f>+特別支援男子!H41+特別支援女子!H41</f>
        <v>35</v>
      </c>
      <c r="I41" s="41">
        <f>+特別支援男子!I41+特別支援女子!I41</f>
        <v>21</v>
      </c>
      <c r="J41" s="41">
        <f>+特別支援男子!J41+特別支援女子!J41</f>
        <v>1</v>
      </c>
      <c r="K41" s="41">
        <f>+特別支援男子!K41+特別支援女子!K41</f>
        <v>23</v>
      </c>
      <c r="L41" s="41">
        <f>+特別支援男子!L41+特別支援女子!L41</f>
        <v>0</v>
      </c>
      <c r="M41" s="41">
        <f>+特別支援男子!M41+特別支援女子!M41</f>
        <v>0</v>
      </c>
      <c r="N41" s="41">
        <f>+特別支援男子!N41+特別支援女子!N41</f>
        <v>0</v>
      </c>
      <c r="O41" s="41">
        <f>+特別支援男子!O41+特別支援女子!O41</f>
        <v>0</v>
      </c>
      <c r="P41" s="41">
        <f>+特別支援男子!P41+特別支援女子!P41</f>
        <v>20</v>
      </c>
      <c r="Q41" s="41">
        <f>+特別支援男子!Q41+特別支援女子!Q41</f>
        <v>5</v>
      </c>
      <c r="R41" s="41">
        <f>+特別支援男子!R41+特別支援女子!R41</f>
        <v>3</v>
      </c>
      <c r="S41" s="41" t="s">
        <v>30</v>
      </c>
      <c r="T41" s="41" t="s">
        <v>30</v>
      </c>
      <c r="U41" s="41">
        <f>特別支援男子!U41+特別支援女子!U41</f>
        <v>23</v>
      </c>
      <c r="V41" s="41">
        <f>+特別支援男子!V41+特別支援女子!V41</f>
        <v>4</v>
      </c>
      <c r="W41" s="41">
        <f>+特別支援男子!W41+特別支援女子!W41</f>
        <v>6</v>
      </c>
      <c r="X41" s="41">
        <f>+特別支援男子!X41+特別支援女子!X41</f>
        <v>8</v>
      </c>
      <c r="Y41" s="41">
        <f>+特別支援男子!Y41+特別支援女子!Y41</f>
        <v>5</v>
      </c>
      <c r="Z41" s="41">
        <f>+特別支援男子!Z41+特別支援女子!Z41</f>
        <v>3</v>
      </c>
      <c r="AA41" s="41">
        <f>+特別支援男子!AA41+特別支援女子!AA41</f>
        <v>5</v>
      </c>
      <c r="AB41" s="41">
        <f>特別支援男子!AB41+特別支援女子!AB41</f>
        <v>149</v>
      </c>
      <c r="AC41" s="41">
        <f>+特別支援男子!AC41+特別支援女子!AC41</f>
        <v>29</v>
      </c>
      <c r="AD41" s="41">
        <f>+特別支援男子!AD41+特別支援女子!AD41</f>
        <v>0</v>
      </c>
      <c r="AE41" s="41">
        <f>+特別支援男子!AE41+特別支援女子!AE41</f>
        <v>2</v>
      </c>
      <c r="AF41" s="41">
        <f>+特別支援男子!AF41+特別支援女子!AF41</f>
        <v>28</v>
      </c>
      <c r="AG41" s="41" t="s">
        <v>30</v>
      </c>
      <c r="AH41" s="41" t="s">
        <v>30</v>
      </c>
      <c r="AI41" s="41">
        <f>+特別支援男子!AI41+特別支援女子!AI41</f>
        <v>140</v>
      </c>
      <c r="AJ41" s="41">
        <f>+特別支援男子!AJ41+特別支援女子!AJ41</f>
        <v>15</v>
      </c>
      <c r="AK41" s="41">
        <f>+特別支援男子!AK41+特別支援女子!AK41</f>
        <v>11</v>
      </c>
      <c r="AL41" s="41">
        <f>+特別支援男子!AL41+特別支援女子!AL41</f>
        <v>11</v>
      </c>
      <c r="AM41" s="41">
        <f>+特別支援男子!AM41+特別支援女子!AM41</f>
        <v>3</v>
      </c>
      <c r="AN41" s="41">
        <f>+特別支援男子!AN41+特別支援女子!AN41</f>
        <v>3</v>
      </c>
      <c r="AO41" s="41">
        <f>+特別支援男子!AO41+特別支援女子!AO41</f>
        <v>156</v>
      </c>
      <c r="AP41" s="41">
        <f>+特別支援男子!AP41+特別支援女子!AP41</f>
        <v>0</v>
      </c>
      <c r="AQ41" s="41">
        <f>+特別支援男子!AQ41+特別支援女子!AQ41</f>
        <v>0</v>
      </c>
      <c r="AR41" s="41" t="s">
        <v>30</v>
      </c>
      <c r="AS41" s="41" t="s">
        <v>30</v>
      </c>
      <c r="AT41" s="41">
        <f>+特別支援男子!AT41+特別支援女子!AT41</f>
        <v>148</v>
      </c>
      <c r="AU41" s="41">
        <f>+特別支援男子!AU41+特別支援女子!AU41</f>
        <v>0</v>
      </c>
      <c r="AV41" s="41">
        <f>+特別支援男子!AV41+特別支援女子!AV41</f>
        <v>0</v>
      </c>
      <c r="AW41" s="41">
        <f>+特別支援男子!AW41+特別支援女子!AW41</f>
        <v>134</v>
      </c>
      <c r="AX41" s="41">
        <f>+特別支援男子!AX41+特別支援女子!AX41</f>
        <v>6</v>
      </c>
      <c r="AY41" s="41">
        <f>+特別支援男子!AY41+特別支援女子!AY41</f>
        <v>7</v>
      </c>
      <c r="AZ41" s="41">
        <f>+特別支援男子!AZ41+特別支援女子!AZ41</f>
        <v>17</v>
      </c>
      <c r="BA41" s="41">
        <f>+特別支援男子!BA41+特別支援女子!BA41</f>
        <v>0</v>
      </c>
      <c r="BB41" s="41">
        <f>+特別支援男子!BB41+特別支援女子!BB41</f>
        <v>27</v>
      </c>
      <c r="BC41" s="41">
        <f>+特別支援男子!BC41+特別支援女子!BC41</f>
        <v>12</v>
      </c>
      <c r="BD41" s="41">
        <f>+特別支援男子!BD41+特別支援女子!BD41</f>
        <v>0</v>
      </c>
      <c r="BE41" s="41">
        <f>+特別支援男子!BE41+特別支援女子!BE41</f>
        <v>8</v>
      </c>
      <c r="BF41" s="41">
        <f>+特別支援男子!BF41+特別支援女子!BF41</f>
        <v>7</v>
      </c>
      <c r="BG41" s="41">
        <f>+特別支援男子!BG41+特別支援女子!BG41</f>
        <v>4</v>
      </c>
      <c r="BH41" s="3" t="s">
        <v>30</v>
      </c>
      <c r="BI41" s="3" t="s">
        <v>30</v>
      </c>
      <c r="BJ41" s="3" t="s">
        <v>30</v>
      </c>
    </row>
    <row r="42" spans="1:72" s="38" customFormat="1" ht="13.5" customHeight="1" x14ac:dyDescent="0.15">
      <c r="A42" s="121"/>
      <c r="B42" s="99"/>
      <c r="C42" s="40" t="s">
        <v>15</v>
      </c>
      <c r="D42" s="41">
        <f>+特別支援男子!D42+特別支援女子!D42</f>
        <v>169</v>
      </c>
      <c r="E42" s="41">
        <f>+特別支援男子!E42+特別支援女子!E42</f>
        <v>145</v>
      </c>
      <c r="F42" s="41">
        <f>+特別支援男子!F42+特別支援女子!F42</f>
        <v>0</v>
      </c>
      <c r="G42" s="41">
        <f>+特別支援男子!G42+特別支援女子!G42</f>
        <v>1</v>
      </c>
      <c r="H42" s="41">
        <f>+特別支援男子!H42+特別支援女子!H42</f>
        <v>18</v>
      </c>
      <c r="I42" s="41">
        <f>+特別支援男子!I42+特別支援女子!I42</f>
        <v>8</v>
      </c>
      <c r="J42" s="41">
        <f>+特別支援男子!J42+特別支援女子!J42</f>
        <v>1</v>
      </c>
      <c r="K42" s="41">
        <f>+特別支援男子!K42+特別支援女子!K42</f>
        <v>12</v>
      </c>
      <c r="L42" s="41">
        <f>+特別支援男子!L42+特別支援女子!L42</f>
        <v>0</v>
      </c>
      <c r="M42" s="41">
        <f>+特別支援男子!M42+特別支援女子!M42</f>
        <v>0</v>
      </c>
      <c r="N42" s="41">
        <f>+特別支援男子!N42+特別支援女子!N42</f>
        <v>0</v>
      </c>
      <c r="O42" s="41">
        <f>+特別支援男子!O42+特別支援女子!O42</f>
        <v>0</v>
      </c>
      <c r="P42" s="41">
        <f>+特別支援男子!P42+特別支援女子!P42</f>
        <v>17</v>
      </c>
      <c r="Q42" s="41">
        <f>+特別支援男子!Q42+特別支援女子!Q42</f>
        <v>7</v>
      </c>
      <c r="R42" s="41">
        <f>+特別支援男子!R42+特別支援女子!R42</f>
        <v>1</v>
      </c>
      <c r="S42" s="41" t="s">
        <v>30</v>
      </c>
      <c r="T42" s="41" t="s">
        <v>30</v>
      </c>
      <c r="U42" s="41">
        <f>特別支援男子!U42+特別支援女子!U42</f>
        <v>23</v>
      </c>
      <c r="V42" s="41">
        <f>+特別支援男子!V42+特別支援女子!V42</f>
        <v>2</v>
      </c>
      <c r="W42" s="41">
        <f>+特別支援男子!W42+特別支援女子!W42</f>
        <v>8</v>
      </c>
      <c r="X42" s="41">
        <f>+特別支援男子!X42+特別支援女子!X42</f>
        <v>8</v>
      </c>
      <c r="Y42" s="41">
        <f>+特別支援男子!Y42+特別支援女子!Y42</f>
        <v>5</v>
      </c>
      <c r="Z42" s="41">
        <f>+特別支援男子!Z42+特別支援女子!Z42</f>
        <v>2</v>
      </c>
      <c r="AA42" s="41">
        <f>+特別支援男子!AA42+特別支援女子!AA42</f>
        <v>8</v>
      </c>
      <c r="AB42" s="41">
        <f>特別支援男子!AB42+特別支援女子!AB42</f>
        <v>134</v>
      </c>
      <c r="AC42" s="41">
        <f>+特別支援男子!AC42+特別支援女子!AC42</f>
        <v>19</v>
      </c>
      <c r="AD42" s="41">
        <f>+特別支援男子!AD42+特別支援女子!AD42</f>
        <v>0</v>
      </c>
      <c r="AE42" s="41">
        <f>+特別支援男子!AE42+特別支援女子!AE42</f>
        <v>1</v>
      </c>
      <c r="AF42" s="41">
        <f>+特別支援男子!AF42+特別支援女子!AF42</f>
        <v>20</v>
      </c>
      <c r="AG42" s="41">
        <f>+特別支援男子!AG42+特別支援女子!AG42</f>
        <v>40</v>
      </c>
      <c r="AH42" s="41">
        <f>+特別支援男子!AH42+特別支援女子!AH42</f>
        <v>2</v>
      </c>
      <c r="AI42" s="41">
        <f>+特別支援男子!AI42+特別支援女子!AI42</f>
        <v>133</v>
      </c>
      <c r="AJ42" s="41">
        <f>+特別支援男子!AJ42+特別支援女子!AJ42</f>
        <v>15</v>
      </c>
      <c r="AK42" s="41">
        <f>+特別支援男子!AK42+特別支援女子!AK42</f>
        <v>13</v>
      </c>
      <c r="AL42" s="41">
        <f>+特別支援男子!AL42+特別支援女子!AL42</f>
        <v>12</v>
      </c>
      <c r="AM42" s="41">
        <f>+特別支援男子!AM42+特別支援女子!AM42</f>
        <v>4</v>
      </c>
      <c r="AN42" s="41">
        <f>+特別支援男子!AN42+特別支援女子!AN42</f>
        <v>0</v>
      </c>
      <c r="AO42" s="41">
        <f>+特別支援男子!AO42+特別支援女子!AO42</f>
        <v>130</v>
      </c>
      <c r="AP42" s="41">
        <f>+特別支援男子!AP42+特別支援女子!AP42</f>
        <v>0</v>
      </c>
      <c r="AQ42" s="41">
        <f>+特別支援男子!AQ42+特別支援女子!AQ42</f>
        <v>1</v>
      </c>
      <c r="AR42" s="41" t="s">
        <v>30</v>
      </c>
      <c r="AS42" s="41" t="s">
        <v>30</v>
      </c>
      <c r="AT42" s="41">
        <f>+特別支援男子!AT42+特別支援女子!AT42</f>
        <v>136</v>
      </c>
      <c r="AU42" s="41">
        <f>+特別支援男子!AU42+特別支援女子!AU42</f>
        <v>2</v>
      </c>
      <c r="AV42" s="41">
        <f>+特別支援男子!AV42+特別支援女子!AV42</f>
        <v>1</v>
      </c>
      <c r="AW42" s="41">
        <f>+特別支援男子!AW42+特別支援女子!AW42</f>
        <v>135</v>
      </c>
      <c r="AX42" s="41">
        <f>+特別支援男子!AX42+特別支援女子!AX42</f>
        <v>9</v>
      </c>
      <c r="AY42" s="41">
        <f>+特別支援男子!AY42+特別支援女子!AY42</f>
        <v>8</v>
      </c>
      <c r="AZ42" s="41">
        <f>+特別支援男子!AZ42+特別支援女子!AZ42</f>
        <v>17</v>
      </c>
      <c r="BA42" s="41">
        <f>+特別支援男子!BA42+特別支援女子!BA42</f>
        <v>1</v>
      </c>
      <c r="BB42" s="41">
        <f>+特別支援男子!BB42+特別支援女子!BB42</f>
        <v>30</v>
      </c>
      <c r="BC42" s="41">
        <f>+特別支援男子!BC42+特別支援女子!BC42</f>
        <v>16</v>
      </c>
      <c r="BD42" s="41">
        <f>+特別支援男子!BD42+特別支援女子!BD42</f>
        <v>0</v>
      </c>
      <c r="BE42" s="41">
        <f>+特別支援男子!BE42+特別支援女子!BE42</f>
        <v>11</v>
      </c>
      <c r="BF42" s="41">
        <f>+特別支援男子!BF42+特別支援女子!BF42</f>
        <v>2</v>
      </c>
      <c r="BG42" s="41">
        <f>+特別支援男子!BG42+特別支援女子!BG42</f>
        <v>7</v>
      </c>
      <c r="BH42" s="3" t="s">
        <v>30</v>
      </c>
      <c r="BI42" s="3" t="s">
        <v>30</v>
      </c>
      <c r="BJ42" s="3" t="s">
        <v>30</v>
      </c>
    </row>
    <row r="43" spans="1:72" s="38" customFormat="1" ht="13.5" customHeight="1" x14ac:dyDescent="0.15">
      <c r="A43" s="121"/>
      <c r="B43" s="99"/>
      <c r="C43" s="40" t="s">
        <v>16</v>
      </c>
      <c r="D43" s="41">
        <f>+特別支援男子!D43+特別支援女子!D43</f>
        <v>193</v>
      </c>
      <c r="E43" s="41">
        <f>+特別支援男子!E43+特別支援女子!E43</f>
        <v>176</v>
      </c>
      <c r="F43" s="41">
        <f>+特別支援男子!F43+特別支援女子!F43</f>
        <v>0</v>
      </c>
      <c r="G43" s="41">
        <f>+特別支援男子!G43+特別支援女子!G43</f>
        <v>3</v>
      </c>
      <c r="H43" s="41">
        <f>+特別支援男子!H43+特別支援女子!H43</f>
        <v>24</v>
      </c>
      <c r="I43" s="41">
        <f>+特別支援男子!I43+特別支援女子!I43</f>
        <v>13</v>
      </c>
      <c r="J43" s="41">
        <f>+特別支援男子!J43+特別支援女子!J43</f>
        <v>0</v>
      </c>
      <c r="K43" s="41">
        <f>+特別支援男子!K43+特別支援女子!K43</f>
        <v>15</v>
      </c>
      <c r="L43" s="41">
        <f>+特別支援男子!L43+特別支援女子!L43</f>
        <v>0</v>
      </c>
      <c r="M43" s="41">
        <f>+特別支援男子!M43+特別支援女子!M43</f>
        <v>0</v>
      </c>
      <c r="N43" s="41">
        <f>+特別支援男子!N43+特別支援女子!N43</f>
        <v>0</v>
      </c>
      <c r="O43" s="41">
        <f>+特別支援男子!O43+特別支援女子!O43</f>
        <v>0</v>
      </c>
      <c r="P43" s="41">
        <f>+特別支援男子!P43+特別支援女子!P43</f>
        <v>19</v>
      </c>
      <c r="Q43" s="41">
        <f>+特別支援男子!Q43+特別支援女子!Q43</f>
        <v>5</v>
      </c>
      <c r="R43" s="41">
        <f>+特別支援男子!R43+特別支援女子!R43</f>
        <v>7</v>
      </c>
      <c r="S43" s="41" t="s">
        <v>30</v>
      </c>
      <c r="T43" s="41" t="s">
        <v>30</v>
      </c>
      <c r="U43" s="41">
        <f>特別支援男子!U43+特別支援女子!U43</f>
        <v>24</v>
      </c>
      <c r="V43" s="41">
        <f>+特別支援男子!V43+特別支援女子!V43</f>
        <v>8</v>
      </c>
      <c r="W43" s="41">
        <f>+特別支援男子!W43+特別支援女子!W43</f>
        <v>3</v>
      </c>
      <c r="X43" s="41">
        <f>+特別支援男子!X43+特別支援女子!X43</f>
        <v>4</v>
      </c>
      <c r="Y43" s="41">
        <f>+特別支援男子!Y43+特別支援女子!Y43</f>
        <v>9</v>
      </c>
      <c r="Z43" s="41">
        <f>+特別支援男子!Z43+特別支援女子!Z43</f>
        <v>3</v>
      </c>
      <c r="AA43" s="41">
        <f>+特別支援男子!AA43+特別支援女子!AA43</f>
        <v>8</v>
      </c>
      <c r="AB43" s="41">
        <f>特別支援男子!AB43+特別支援女子!AB43</f>
        <v>166</v>
      </c>
      <c r="AC43" s="41">
        <f>+特別支援男子!AC43+特別支援女子!AC43</f>
        <v>31</v>
      </c>
      <c r="AD43" s="41">
        <f>+特別支援男子!AD43+特別支援女子!AD43</f>
        <v>0</v>
      </c>
      <c r="AE43" s="41">
        <f>+特別支援男子!AE43+特別支援女子!AE43</f>
        <v>4</v>
      </c>
      <c r="AF43" s="41">
        <f>+特別支援男子!AF43+特別支援女子!AF43</f>
        <v>28</v>
      </c>
      <c r="AG43" s="41" t="s">
        <v>30</v>
      </c>
      <c r="AH43" s="41" t="s">
        <v>30</v>
      </c>
      <c r="AI43" s="41">
        <f>+特別支援男子!AI43+特別支援女子!AI43</f>
        <v>155</v>
      </c>
      <c r="AJ43" s="41">
        <f>+特別支援男子!AJ43+特別支援女子!AJ43</f>
        <v>8</v>
      </c>
      <c r="AK43" s="41">
        <f>+特別支援男子!AK43+特別支援女子!AK43</f>
        <v>12</v>
      </c>
      <c r="AL43" s="41">
        <f>+特別支援男子!AL43+特別支援女子!AL43</f>
        <v>12</v>
      </c>
      <c r="AM43" s="41">
        <f>+特別支援男子!AM43+特別支援女子!AM43</f>
        <v>3</v>
      </c>
      <c r="AN43" s="41">
        <f>+特別支援男子!AN43+特別支援女子!AN43</f>
        <v>0</v>
      </c>
      <c r="AO43" s="41">
        <f>+特別支援男子!AO43+特別支援女子!AO43</f>
        <v>157</v>
      </c>
      <c r="AP43" s="41">
        <f>+特別支援男子!AP43+特別支援女子!AP43</f>
        <v>0</v>
      </c>
      <c r="AQ43" s="43">
        <f>+特別支援男子!AQ43+特別支援女子!AQ43</f>
        <v>0</v>
      </c>
      <c r="AR43" s="41" t="s">
        <v>30</v>
      </c>
      <c r="AS43" s="41" t="s">
        <v>30</v>
      </c>
      <c r="AT43" s="41">
        <f>+特別支援男子!AT43+特別支援女子!AT43</f>
        <v>155</v>
      </c>
      <c r="AU43" s="41">
        <f>+特別支援男子!AU43+特別支援女子!AU43</f>
        <v>2</v>
      </c>
      <c r="AV43" s="41">
        <f>+特別支援男子!AV43+特別支援女子!AV43</f>
        <v>1</v>
      </c>
      <c r="AW43" s="41">
        <f>+特別支援男子!AW43+特別支援女子!AW43</f>
        <v>156</v>
      </c>
      <c r="AX43" s="41">
        <f>+特別支援男子!AX43+特別支援女子!AX43</f>
        <v>8</v>
      </c>
      <c r="AY43" s="41">
        <f>+特別支援男子!AY43+特別支援女子!AY43</f>
        <v>7</v>
      </c>
      <c r="AZ43" s="41">
        <f>+特別支援男子!AZ43+特別支援女子!AZ43</f>
        <v>13</v>
      </c>
      <c r="BA43" s="41">
        <f>+特別支援男子!BA43+特別支援女子!BA43</f>
        <v>3</v>
      </c>
      <c r="BB43" s="41">
        <f>+特別支援男子!BB43+特別支援女子!BB43</f>
        <v>27</v>
      </c>
      <c r="BC43" s="41">
        <f>+特別支援男子!BC43+特別支援女子!BC43</f>
        <v>18</v>
      </c>
      <c r="BD43" s="41">
        <f>+特別支援男子!BD43+特別支援女子!BD43</f>
        <v>0</v>
      </c>
      <c r="BE43" s="41">
        <f>+特別支援男子!BE43+特別支援女子!BE43</f>
        <v>16</v>
      </c>
      <c r="BF43" s="41">
        <f>+特別支援男子!BF43+特別支援女子!BF43</f>
        <v>4</v>
      </c>
      <c r="BG43" s="41">
        <f>+特別支援男子!BG43+特別支援女子!BG43</f>
        <v>8</v>
      </c>
      <c r="BH43" s="41">
        <f>+特別支援男子!BH43+特別支援女子!BH43</f>
        <v>3</v>
      </c>
      <c r="BI43" s="41">
        <f>+特別支援男子!BI43+特別支援女子!BI43</f>
        <v>1</v>
      </c>
      <c r="BJ43" s="41">
        <f>+特別支援男子!BJ43+特別支援女子!BJ43</f>
        <v>10</v>
      </c>
    </row>
    <row r="44" spans="1:72" s="38" customFormat="1" ht="13.5" customHeight="1" x14ac:dyDescent="0.15">
      <c r="A44" s="121"/>
      <c r="B44" s="114" t="s">
        <v>20</v>
      </c>
      <c r="C44" s="42" t="s">
        <v>11</v>
      </c>
      <c r="D44" s="37">
        <f>+特別支援男子!D44+特別支援女子!D44</f>
        <v>170</v>
      </c>
      <c r="E44" s="37">
        <f>+特別支援男子!E44+特別支援女子!E44</f>
        <v>143</v>
      </c>
      <c r="F44" s="37">
        <f>+特別支援男子!F44+特別支援女子!F44</f>
        <v>0</v>
      </c>
      <c r="G44" s="37">
        <f>+特別支援男子!G44+特別支援女子!G44</f>
        <v>2</v>
      </c>
      <c r="H44" s="37">
        <f>+特別支援男子!H44+特別支援女子!H44</f>
        <v>22</v>
      </c>
      <c r="I44" s="37">
        <f>+特別支援男子!I44+特別支援女子!I44</f>
        <v>12</v>
      </c>
      <c r="J44" s="37">
        <f>+特別支援男子!J44+特別支援女子!J44</f>
        <v>5</v>
      </c>
      <c r="K44" s="37">
        <f>+特別支援男子!K44+特別支援女子!K44</f>
        <v>15</v>
      </c>
      <c r="L44" s="37">
        <f>+特別支援男子!L44+特別支援女子!L44</f>
        <v>0</v>
      </c>
      <c r="M44" s="37">
        <f>+特別支援男子!M44+特別支援女子!M44</f>
        <v>1</v>
      </c>
      <c r="N44" s="37">
        <f>+特別支援男子!N44+特別支援女子!N44</f>
        <v>0</v>
      </c>
      <c r="O44" s="37">
        <f>+特別支援男子!O44+特別支援女子!O44</f>
        <v>0</v>
      </c>
      <c r="P44" s="37">
        <f>+特別支援男子!P44+特別支援女子!P44</f>
        <v>21</v>
      </c>
      <c r="Q44" s="37">
        <f>+特別支援男子!Q44+特別支援女子!Q44</f>
        <v>5</v>
      </c>
      <c r="R44" s="37">
        <f>+特別支援男子!R44+特別支援女子!R44</f>
        <v>3</v>
      </c>
      <c r="S44" s="37" t="s">
        <v>30</v>
      </c>
      <c r="T44" s="37" t="s">
        <v>30</v>
      </c>
      <c r="U44" s="37">
        <f>特別支援男子!U44+特別支援女子!U44</f>
        <v>27</v>
      </c>
      <c r="V44" s="37">
        <f>+特別支援男子!V44+特別支援女子!V44</f>
        <v>4</v>
      </c>
      <c r="W44" s="37">
        <f>+特別支援男子!W44+特別支援女子!W44</f>
        <v>8</v>
      </c>
      <c r="X44" s="37">
        <f>+特別支援男子!X44+特別支援女子!X44</f>
        <v>12</v>
      </c>
      <c r="Y44" s="37">
        <f>+特別支援男子!Y44+特別支援女子!Y44</f>
        <v>3</v>
      </c>
      <c r="Z44" s="37">
        <f>+特別支援男子!Z44+特別支援女子!Z44</f>
        <v>7</v>
      </c>
      <c r="AA44" s="37">
        <f>+特別支援男子!AA44+特別支援女子!AA44</f>
        <v>13</v>
      </c>
      <c r="AB44" s="37">
        <f>特別支援男子!AB44+特別支援女子!AB44</f>
        <v>130</v>
      </c>
      <c r="AC44" s="37">
        <f>+特別支援男子!AC44+特別支援女子!AC44</f>
        <v>18</v>
      </c>
      <c r="AD44" s="37">
        <f>+特別支援男子!AD44+特別支援女子!AD44</f>
        <v>0</v>
      </c>
      <c r="AE44" s="37">
        <f>+特別支援男子!AE44+特別支援女子!AE44</f>
        <v>5</v>
      </c>
      <c r="AF44" s="37">
        <f>+特別支援男子!AF44+特別支援女子!AF44</f>
        <v>17</v>
      </c>
      <c r="AG44" s="37">
        <f>+特別支援男子!AG44+特別支援女子!AG44</f>
        <v>44</v>
      </c>
      <c r="AH44" s="37">
        <f>+特別支援男子!AH44+特別支援女子!AH44</f>
        <v>2</v>
      </c>
      <c r="AI44" s="37">
        <f>+特別支援男子!AI44+特別支援女子!AI44</f>
        <v>135</v>
      </c>
      <c r="AJ44" s="37">
        <f>+特別支援男子!AJ44+特別支援女子!AJ44</f>
        <v>10</v>
      </c>
      <c r="AK44" s="37">
        <f>+特別支援男子!AK44+特別支援女子!AK44</f>
        <v>12</v>
      </c>
      <c r="AL44" s="37">
        <f>+特別支援男子!AL44+特別支援女子!AL44</f>
        <v>11</v>
      </c>
      <c r="AM44" s="37">
        <f>+特別支援男子!AM44+特別支援女子!AM44</f>
        <v>3</v>
      </c>
      <c r="AN44" s="37">
        <f>+特別支援男子!AN44+特別支援女子!AN44</f>
        <v>0</v>
      </c>
      <c r="AO44" s="37">
        <f>+特別支援男子!AO44+特別支援女子!AO44</f>
        <v>137</v>
      </c>
      <c r="AP44" s="37">
        <f>+特別支援男子!AP44+特別支援女子!AP44</f>
        <v>0</v>
      </c>
      <c r="AQ44" s="37">
        <f>+特別支援男子!AQ44+特別支援女子!AQ44</f>
        <v>0</v>
      </c>
      <c r="AR44" s="37">
        <f>+特別支援男子!AR44+特別支援女子!AR44</f>
        <v>125</v>
      </c>
      <c r="AS44" s="37">
        <f>+特別支援男子!AS44+特別支援女子!AS44</f>
        <v>10</v>
      </c>
      <c r="AT44" s="37">
        <f>+特別支援男子!AT44+特別支援女子!AT44</f>
        <v>134</v>
      </c>
      <c r="AU44" s="37">
        <f>+特別支援男子!AU44+特別支援女子!AU44</f>
        <v>5</v>
      </c>
      <c r="AV44" s="37">
        <f>+特別支援男子!AV44+特別支援女子!AV44</f>
        <v>2</v>
      </c>
      <c r="AW44" s="37">
        <f>+特別支援男子!AW44+特別支援女子!AW44</f>
        <v>134</v>
      </c>
      <c r="AX44" s="37">
        <f>+特別支援男子!AX44+特別支援女子!AX44</f>
        <v>11</v>
      </c>
      <c r="AY44" s="37">
        <f>+特別支援男子!AY44+特別支援女子!AY44</f>
        <v>6</v>
      </c>
      <c r="AZ44" s="37">
        <f>+特別支援男子!AZ44+特別支援女子!AZ44</f>
        <v>12</v>
      </c>
      <c r="BA44" s="37">
        <f>+特別支援男子!BA44+特別支援女子!BA44</f>
        <v>1</v>
      </c>
      <c r="BB44" s="37">
        <f>+特別支援男子!BB44+特別支援女子!BB44</f>
        <v>23</v>
      </c>
      <c r="BC44" s="37">
        <f>+特別支援男子!BC44+特別支援女子!BC44</f>
        <v>11</v>
      </c>
      <c r="BD44" s="37">
        <f>+特別支援男子!BD44+特別支援女子!BD44</f>
        <v>0</v>
      </c>
      <c r="BE44" s="37">
        <f>+特別支援男子!BE44+特別支援女子!BE44</f>
        <v>7</v>
      </c>
      <c r="BF44" s="37">
        <f>+特別支援男子!BF44+特別支援女子!BF44</f>
        <v>7</v>
      </c>
      <c r="BG44" s="37">
        <f>+特別支援男子!BG44+特別支援女子!BG44</f>
        <v>9</v>
      </c>
      <c r="BH44" s="37">
        <f>+特別支援男子!BH44+特別支援女子!BH44</f>
        <v>4</v>
      </c>
      <c r="BI44" s="37">
        <f>+特別支援男子!BI44+特別支援女子!BI44</f>
        <v>0</v>
      </c>
      <c r="BJ44" s="37">
        <f>+特別支援男子!BJ44+特別支援女子!BJ44</f>
        <v>10</v>
      </c>
    </row>
    <row r="45" spans="1:72" s="38" customFormat="1" ht="13.5" customHeight="1" x14ac:dyDescent="0.15">
      <c r="A45" s="121"/>
      <c r="B45" s="115"/>
      <c r="C45" s="40" t="s">
        <v>12</v>
      </c>
      <c r="D45" s="41">
        <f>+特別支援男子!D45+特別支援女子!D45</f>
        <v>169</v>
      </c>
      <c r="E45" s="41">
        <f>+特別支援男子!E45+特別支援女子!E45</f>
        <v>148</v>
      </c>
      <c r="F45" s="41">
        <f>+特別支援男子!F45+特別支援女子!F45</f>
        <v>0</v>
      </c>
      <c r="G45" s="41">
        <f>+特別支援男子!G45+特別支援女子!G45</f>
        <v>0</v>
      </c>
      <c r="H45" s="41">
        <f>+特別支援男子!H45+特別支援女子!H45</f>
        <v>29</v>
      </c>
      <c r="I45" s="41">
        <f>+特別支援男子!I45+特別支援女子!I45</f>
        <v>20</v>
      </c>
      <c r="J45" s="41">
        <f>+特別支援男子!J45+特別支援女子!J45</f>
        <v>2</v>
      </c>
      <c r="K45" s="41">
        <f>+特別支援男子!K45+特別支援女子!K45</f>
        <v>14</v>
      </c>
      <c r="L45" s="41">
        <f>+特別支援男子!L45+特別支援女子!L45</f>
        <v>0</v>
      </c>
      <c r="M45" s="41">
        <f>+特別支援男子!M45+特別支援女子!M45</f>
        <v>5</v>
      </c>
      <c r="N45" s="41">
        <f>+特別支援男子!N45+特別支援女子!N45</f>
        <v>0</v>
      </c>
      <c r="O45" s="41">
        <f>+特別支援男子!O45+特別支援女子!O45</f>
        <v>0</v>
      </c>
      <c r="P45" s="41">
        <f>+特別支援男子!P45+特別支援女子!P45</f>
        <v>14</v>
      </c>
      <c r="Q45" s="41">
        <f>+特別支援男子!Q45+特別支援女子!Q45</f>
        <v>9</v>
      </c>
      <c r="R45" s="41">
        <f>+特別支援男子!R45+特別支援女子!R45</f>
        <v>2</v>
      </c>
      <c r="S45" s="41" t="s">
        <v>30</v>
      </c>
      <c r="T45" s="41" t="s">
        <v>30</v>
      </c>
      <c r="U45" s="41">
        <f>特別支援男子!U45+特別支援女子!U45</f>
        <v>35</v>
      </c>
      <c r="V45" s="41">
        <f>+特別支援男子!V45+特別支援女子!V45</f>
        <v>5</v>
      </c>
      <c r="W45" s="41">
        <f>+特別支援男子!W45+特別支援女子!W45</f>
        <v>6</v>
      </c>
      <c r="X45" s="41">
        <f>+特別支援男子!X45+特別支援女子!X45</f>
        <v>11</v>
      </c>
      <c r="Y45" s="41">
        <f>+特別支援男子!Y45+特別支援女子!Y45</f>
        <v>13</v>
      </c>
      <c r="Z45" s="41">
        <f>+特別支援男子!Z45+特別支援女子!Z45</f>
        <v>8</v>
      </c>
      <c r="AA45" s="41">
        <f>+特別支援男子!AA45+特別支援女子!AA45</f>
        <v>15</v>
      </c>
      <c r="AB45" s="41">
        <f>特別支援男子!AB45+特別支援女子!AB45</f>
        <v>134</v>
      </c>
      <c r="AC45" s="41">
        <f>+特別支援男子!AC45+特別支援女子!AC45</f>
        <v>16</v>
      </c>
      <c r="AD45" s="41">
        <f>+特別支援男子!AD45+特別支援女子!AD45</f>
        <v>1</v>
      </c>
      <c r="AE45" s="41">
        <f>+特別支援男子!AE45+特別支援女子!AE45</f>
        <v>3</v>
      </c>
      <c r="AF45" s="43">
        <f>+特別支援男子!AF45+特別支援女子!AF45</f>
        <v>14</v>
      </c>
      <c r="AG45" s="41" t="s">
        <v>30</v>
      </c>
      <c r="AH45" s="41" t="s">
        <v>30</v>
      </c>
      <c r="AI45" s="41">
        <f>+特別支援男子!AI45+特別支援女子!AI45</f>
        <v>142</v>
      </c>
      <c r="AJ45" s="41">
        <f>+特別支援男子!AJ45+特別支援女子!AJ45</f>
        <v>13</v>
      </c>
      <c r="AK45" s="41">
        <f>+特別支援男子!AK45+特別支援女子!AK45</f>
        <v>14</v>
      </c>
      <c r="AL45" s="41">
        <f>+特別支援男子!AL45+特別支援女子!AL45</f>
        <v>14</v>
      </c>
      <c r="AM45" s="41">
        <f>+特別支援男子!AM45+特別支援女子!AM45</f>
        <v>4</v>
      </c>
      <c r="AN45" s="41">
        <f>+特別支援男子!AN45+特別支援女子!AN45</f>
        <v>1</v>
      </c>
      <c r="AO45" s="41">
        <f>+特別支援男子!AO45+特別支援女子!AO45</f>
        <v>136</v>
      </c>
      <c r="AP45" s="41">
        <f>+特別支援男子!AP45+特別支援女子!AP45</f>
        <v>0</v>
      </c>
      <c r="AQ45" s="41">
        <f>+特別支援男子!AQ45+特別支援女子!AQ45</f>
        <v>0</v>
      </c>
      <c r="AR45" s="41" t="s">
        <v>30</v>
      </c>
      <c r="AS45" s="41" t="s">
        <v>30</v>
      </c>
      <c r="AT45" s="41">
        <f>+特別支援男子!AT45+特別支援女子!AT45</f>
        <v>134</v>
      </c>
      <c r="AU45" s="41">
        <f>+特別支援男子!AU45+特別支援女子!AU45</f>
        <v>4</v>
      </c>
      <c r="AV45" s="41">
        <f>+特別支援男子!AV45+特別支援女子!AV45</f>
        <v>1</v>
      </c>
      <c r="AW45" s="41">
        <f>+特別支援男子!AW45+特別支援女子!AW45</f>
        <v>141</v>
      </c>
      <c r="AX45" s="41">
        <f>+特別支援男子!AX45+特別支援女子!AX45</f>
        <v>11</v>
      </c>
      <c r="AY45" s="41">
        <f>+特別支援男子!AY45+特別支援女子!AY45</f>
        <v>11</v>
      </c>
      <c r="AZ45" s="41">
        <f>+特別支援男子!AZ45+特別支援女子!AZ45</f>
        <v>10</v>
      </c>
      <c r="BA45" s="41">
        <f>+特別支援男子!BA45+特別支援女子!BA45</f>
        <v>11</v>
      </c>
      <c r="BB45" s="41">
        <f>+特別支援男子!BB45+特別支援女子!BB45</f>
        <v>32</v>
      </c>
      <c r="BC45" s="41">
        <f>+特別支援男子!BC45+特別支援女子!BC45</f>
        <v>13</v>
      </c>
      <c r="BD45" s="41">
        <f>+特別支援男子!BD45+特別支援女子!BD45</f>
        <v>0</v>
      </c>
      <c r="BE45" s="41">
        <f>+特別支援男子!BE45+特別支援女子!BE45</f>
        <v>13</v>
      </c>
      <c r="BF45" s="41">
        <f>+特別支援男子!BF45+特別支援女子!BF45</f>
        <v>2</v>
      </c>
      <c r="BG45" s="41">
        <f>+特別支援男子!BG45+特別支援女子!BG45</f>
        <v>12</v>
      </c>
      <c r="BH45" s="3" t="s">
        <v>30</v>
      </c>
      <c r="BI45" s="3" t="s">
        <v>30</v>
      </c>
      <c r="BJ45" s="3" t="s">
        <v>30</v>
      </c>
    </row>
    <row r="46" spans="1:72" s="38" customFormat="1" ht="13.5" customHeight="1" x14ac:dyDescent="0.15">
      <c r="A46" s="121"/>
      <c r="B46" s="116"/>
      <c r="C46" s="44" t="s">
        <v>13</v>
      </c>
      <c r="D46" s="45">
        <f>+特別支援男子!D46+特別支援女子!D46</f>
        <v>173</v>
      </c>
      <c r="E46" s="45">
        <f>+特別支援男子!E46+特別支援女子!E46</f>
        <v>146</v>
      </c>
      <c r="F46" s="45">
        <f>+特別支援男子!F46+特別支援女子!F46</f>
        <v>0</v>
      </c>
      <c r="G46" s="45">
        <f>+特別支援男子!G46+特別支援女子!G46</f>
        <v>2</v>
      </c>
      <c r="H46" s="45">
        <f>+特別支援男子!H46+特別支援女子!H46</f>
        <v>26</v>
      </c>
      <c r="I46" s="45">
        <f>+特別支援男子!I46+特別支援女子!I46</f>
        <v>15</v>
      </c>
      <c r="J46" s="45">
        <f>+特別支援男子!J46+特別支援女子!J46</f>
        <v>3</v>
      </c>
      <c r="K46" s="45">
        <f>+特別支援男子!K46+特別支援女子!K46</f>
        <v>12</v>
      </c>
      <c r="L46" s="45">
        <f>+特別支援男子!L46+特別支援女子!L46</f>
        <v>0</v>
      </c>
      <c r="M46" s="45">
        <f>+特別支援男子!M46+特別支援女子!M46</f>
        <v>1</v>
      </c>
      <c r="N46" s="45">
        <f>+特別支援男子!N46+特別支援女子!N46</f>
        <v>0</v>
      </c>
      <c r="O46" s="45">
        <f>+特別支援男子!O46+特別支援女子!O46</f>
        <v>0</v>
      </c>
      <c r="P46" s="45">
        <f>+特別支援男子!P46+特別支援女子!P46</f>
        <v>13</v>
      </c>
      <c r="Q46" s="45">
        <f>+特別支援男子!Q46+特別支援女子!Q46</f>
        <v>6</v>
      </c>
      <c r="R46" s="45">
        <f>+特別支援男子!R46+特別支援女子!R46</f>
        <v>3</v>
      </c>
      <c r="S46" s="45" t="s">
        <v>30</v>
      </c>
      <c r="T46" s="45" t="s">
        <v>30</v>
      </c>
      <c r="U46" s="45">
        <f>特別支援男子!U46+特別支援女子!U46</f>
        <v>30</v>
      </c>
      <c r="V46" s="45">
        <f>+特別支援男子!V46+特別支援女子!V46</f>
        <v>8</v>
      </c>
      <c r="W46" s="45">
        <f>+特別支援男子!W46+特別支援女子!W46</f>
        <v>7</v>
      </c>
      <c r="X46" s="45">
        <f>+特別支援男子!X46+特別支援女子!X46</f>
        <v>7</v>
      </c>
      <c r="Y46" s="45">
        <f>+特別支援男子!Y46+特別支援女子!Y46</f>
        <v>8</v>
      </c>
      <c r="Z46" s="45">
        <f>+特別支援男子!Z46+特別支援女子!Z46</f>
        <v>5</v>
      </c>
      <c r="AA46" s="45">
        <f>+特別支援男子!AA46+特別支援女子!AA46</f>
        <v>10</v>
      </c>
      <c r="AB46" s="45">
        <f>特別支援男子!AB46+特別支援女子!AB46</f>
        <v>128</v>
      </c>
      <c r="AC46" s="45">
        <f>+特別支援男子!AC46+特別支援女子!AC46</f>
        <v>20</v>
      </c>
      <c r="AD46" s="45">
        <f>+特別支援男子!AD46+特別支援女子!AD46</f>
        <v>0</v>
      </c>
      <c r="AE46" s="45">
        <f>+特別支援男子!AE46+特別支援女子!AE46</f>
        <v>1</v>
      </c>
      <c r="AF46" s="45">
        <f>+特別支援男子!AF46+特別支援女子!AF46</f>
        <v>23</v>
      </c>
      <c r="AG46" s="45">
        <f>+特別支援男子!AG46+特別支援女子!AG46</f>
        <v>46</v>
      </c>
      <c r="AH46" s="45">
        <f>+特別支援男子!AH46+特別支援女子!AH46</f>
        <v>5</v>
      </c>
      <c r="AI46" s="45">
        <f>+特別支援男子!AI46+特別支援女子!AI46</f>
        <v>128</v>
      </c>
      <c r="AJ46" s="45">
        <f>+特別支援男子!AJ46+特別支援女子!AJ46</f>
        <v>8</v>
      </c>
      <c r="AK46" s="45">
        <f>+特別支援男子!AK46+特別支援女子!AK46</f>
        <v>7</v>
      </c>
      <c r="AL46" s="45">
        <f>+特別支援男子!AL46+特別支援女子!AL46</f>
        <v>10</v>
      </c>
      <c r="AM46" s="45">
        <f>+特別支援男子!AM46+特別支援女子!AM46</f>
        <v>1</v>
      </c>
      <c r="AN46" s="45">
        <f>+特別支援男子!AN46+特別支援女子!AN46</f>
        <v>0</v>
      </c>
      <c r="AO46" s="45">
        <f>+特別支援男子!AO46+特別支援女子!AO46</f>
        <v>138</v>
      </c>
      <c r="AP46" s="45">
        <f>+特別支援男子!AP46+特別支援女子!AP46</f>
        <v>0</v>
      </c>
      <c r="AQ46" s="45">
        <f>+特別支援男子!AQ46+特別支援女子!AQ46</f>
        <v>0</v>
      </c>
      <c r="AR46" s="45" t="s">
        <v>30</v>
      </c>
      <c r="AS46" s="45" t="s">
        <v>30</v>
      </c>
      <c r="AT46" s="45">
        <f>+特別支援男子!AT46+特別支援女子!AT46</f>
        <v>126</v>
      </c>
      <c r="AU46" s="45">
        <f>+特別支援男子!AU46+特別支援女子!AU46</f>
        <v>5</v>
      </c>
      <c r="AV46" s="45">
        <f>+特別支援男子!AV46+特別支援女子!AV46</f>
        <v>2</v>
      </c>
      <c r="AW46" s="45">
        <f>+特別支援男子!AW46+特別支援女子!AW46</f>
        <v>131</v>
      </c>
      <c r="AX46" s="45">
        <f>+特別支援男子!AX46+特別支援女子!AX46</f>
        <v>20</v>
      </c>
      <c r="AY46" s="45">
        <f>+特別支援男子!AY46+特別支援女子!AY46</f>
        <v>4</v>
      </c>
      <c r="AZ46" s="45">
        <f>+特別支援男子!AZ46+特別支援女子!AZ46</f>
        <v>11</v>
      </c>
      <c r="BA46" s="45">
        <f>+特別支援男子!BA46+特別支援女子!BA46</f>
        <v>6</v>
      </c>
      <c r="BB46" s="45">
        <f>+特別支援男子!BB46+特別支援女子!BB46</f>
        <v>26</v>
      </c>
      <c r="BC46" s="45">
        <f>+特別支援男子!BC46+特別支援女子!BC46</f>
        <v>13</v>
      </c>
      <c r="BD46" s="45">
        <f>+特別支援男子!BD46+特別支援女子!BD46</f>
        <v>0</v>
      </c>
      <c r="BE46" s="45">
        <f>+特別支援男子!BE46+特別支援女子!BE46</f>
        <v>16</v>
      </c>
      <c r="BF46" s="45">
        <f>+特別支援男子!BF46+特別支援女子!BF46</f>
        <v>5</v>
      </c>
      <c r="BG46" s="45">
        <f>+特別支援男子!BG46+特別支援女子!BG46</f>
        <v>17</v>
      </c>
      <c r="BH46" s="4" t="s">
        <v>30</v>
      </c>
      <c r="BI46" s="4" t="s">
        <v>30</v>
      </c>
      <c r="BJ46" s="4" t="s">
        <v>30</v>
      </c>
    </row>
    <row r="47" spans="1:72" s="38" customFormat="1" ht="13.5" customHeight="1" x14ac:dyDescent="0.15">
      <c r="A47" s="121"/>
      <c r="B47" s="115" t="s">
        <v>21</v>
      </c>
      <c r="C47" s="46" t="s">
        <v>11</v>
      </c>
      <c r="D47" s="43">
        <f>+特別支援男子!D47+特別支援女子!D47</f>
        <v>203</v>
      </c>
      <c r="E47" s="43">
        <f>+特別支援男子!E47+特別支援女子!E47</f>
        <v>180</v>
      </c>
      <c r="F47" s="43">
        <f>+特別支援男子!F47+特別支援女子!F47</f>
        <v>0</v>
      </c>
      <c r="G47" s="43">
        <f>+特別支援男子!G47+特別支援女子!G47</f>
        <v>1</v>
      </c>
      <c r="H47" s="43">
        <f>+特別支援男子!H47+特別支援女子!H47</f>
        <v>42</v>
      </c>
      <c r="I47" s="43">
        <f>+特別支援男子!I47+特別支援女子!I47</f>
        <v>24</v>
      </c>
      <c r="J47" s="43">
        <f>+特別支援男子!J47+特別支援女子!J47</f>
        <v>5</v>
      </c>
      <c r="K47" s="43">
        <f>+特別支援男子!K47+特別支援女子!K47</f>
        <v>26</v>
      </c>
      <c r="L47" s="43">
        <f>+特別支援男子!L47+特別支援女子!L47</f>
        <v>0</v>
      </c>
      <c r="M47" s="43">
        <f>+特別支援男子!M47+特別支援女子!M47</f>
        <v>1</v>
      </c>
      <c r="N47" s="43">
        <f>+特別支援男子!N47+特別支援女子!N47</f>
        <v>0</v>
      </c>
      <c r="O47" s="43">
        <f>+特別支援男子!O47+特別支援女子!O47</f>
        <v>0</v>
      </c>
      <c r="P47" s="43">
        <f>+特別支援男子!P47+特別支援女子!P47</f>
        <v>28</v>
      </c>
      <c r="Q47" s="43">
        <f>+特別支援男子!Q47+特別支援女子!Q47</f>
        <v>6</v>
      </c>
      <c r="R47" s="43">
        <f>+特別支援男子!R47+特別支援女子!R47</f>
        <v>5</v>
      </c>
      <c r="S47" s="43" t="s">
        <v>30</v>
      </c>
      <c r="T47" s="43" t="s">
        <v>30</v>
      </c>
      <c r="U47" s="43">
        <f>特別支援男子!U47+特別支援女子!U47</f>
        <v>56</v>
      </c>
      <c r="V47" s="43">
        <f>+特別支援男子!V47+特別支援女子!V47</f>
        <v>14</v>
      </c>
      <c r="W47" s="43">
        <f>+特別支援男子!W47+特別支援女子!W47</f>
        <v>15</v>
      </c>
      <c r="X47" s="43">
        <f>+特別支援男子!X47+特別支援女子!X47</f>
        <v>14</v>
      </c>
      <c r="Y47" s="43">
        <f>+特別支援男子!Y47+特別支援女子!Y47</f>
        <v>13</v>
      </c>
      <c r="Z47" s="43">
        <f>+特別支援男子!Z47+特別支援女子!Z47</f>
        <v>5</v>
      </c>
      <c r="AA47" s="43">
        <f>+特別支援男子!AA47+特別支援女子!AA47</f>
        <v>16</v>
      </c>
      <c r="AB47" s="43">
        <f>特別支援男子!AB47+特別支援女子!AB47</f>
        <v>171</v>
      </c>
      <c r="AC47" s="43">
        <f>+特別支援男子!AC47+特別支援女子!AC47</f>
        <v>25</v>
      </c>
      <c r="AD47" s="43">
        <f>+特別支援男子!AD47+特別支援女子!AD47</f>
        <v>0</v>
      </c>
      <c r="AE47" s="43">
        <f>+特別支援男子!AE47+特別支援女子!AE47</f>
        <v>4</v>
      </c>
      <c r="AF47" s="43">
        <f>+特別支援男子!AF47+特別支援女子!AF47</f>
        <v>23</v>
      </c>
      <c r="AG47" s="43">
        <f>+特別支援男子!AG47+特別支援女子!AG47</f>
        <v>67</v>
      </c>
      <c r="AH47" s="43">
        <f>+特別支援男子!AH47+特別支援女子!AH47</f>
        <v>10</v>
      </c>
      <c r="AI47" s="43">
        <f>+特別支援男子!AI47+特別支援女子!AI47</f>
        <v>168</v>
      </c>
      <c r="AJ47" s="43">
        <f>+特別支援男子!AJ47+特別支援女子!AJ47</f>
        <v>11</v>
      </c>
      <c r="AK47" s="43">
        <f>+特別支援男子!AK47+特別支援女子!AK47</f>
        <v>25</v>
      </c>
      <c r="AL47" s="43">
        <f>+特別支援男子!AL47+特別支援女子!AL47</f>
        <v>24</v>
      </c>
      <c r="AM47" s="43">
        <f>+特別支援男子!AM47+特別支援女子!AM47</f>
        <v>5</v>
      </c>
      <c r="AN47" s="43">
        <f>+特別支援男子!AN47+特別支援女子!AN47</f>
        <v>0</v>
      </c>
      <c r="AO47" s="43">
        <f>+特別支援男子!AO47+特別支援女子!AO47</f>
        <v>162</v>
      </c>
      <c r="AP47" s="43">
        <f>+特別支援男子!AP47+特別支援女子!AP47</f>
        <v>0</v>
      </c>
      <c r="AQ47" s="43">
        <f>+特別支援男子!AQ47+特別支援女子!AQ47</f>
        <v>0</v>
      </c>
      <c r="AR47" s="43">
        <f>+特別支援男子!AR47+特別支援女子!AR47</f>
        <v>156</v>
      </c>
      <c r="AS47" s="43">
        <f>+特別支援男子!AS47+特別支援女子!AS47</f>
        <v>10</v>
      </c>
      <c r="AT47" s="43">
        <f>+特別支援男子!AT47+特別支援女子!AT47</f>
        <v>169</v>
      </c>
      <c r="AU47" s="43">
        <f>+特別支援男子!AU47+特別支援女子!AU47</f>
        <v>2</v>
      </c>
      <c r="AV47" s="43">
        <f>+特別支援男子!AV47+特別支援女子!AV47</f>
        <v>4</v>
      </c>
      <c r="AW47" s="43">
        <f>+特別支援男子!AW47+特別支援女子!AW47</f>
        <v>163</v>
      </c>
      <c r="AX47" s="43">
        <f>+特別支援男子!AX47+特別支援女子!AX47</f>
        <v>21</v>
      </c>
      <c r="AY47" s="43">
        <f>+特別支援男子!AY47+特別支援女子!AY47</f>
        <v>14</v>
      </c>
      <c r="AZ47" s="43">
        <f>+特別支援男子!AZ47+特別支援女子!AZ47</f>
        <v>12</v>
      </c>
      <c r="BA47" s="43">
        <f>+特別支援男子!BA47+特別支援女子!BA47</f>
        <v>5</v>
      </c>
      <c r="BB47" s="43">
        <f>+特別支援男子!BB47+特別支援女子!BB47</f>
        <v>38</v>
      </c>
      <c r="BC47" s="43">
        <f>+特別支援男子!BC47+特別支援女子!BC47</f>
        <v>9</v>
      </c>
      <c r="BD47" s="43">
        <f>+特別支援男子!BD47+特別支援女子!BD47</f>
        <v>0</v>
      </c>
      <c r="BE47" s="43">
        <f>+特別支援男子!BE47+特別支援女子!BE47</f>
        <v>19</v>
      </c>
      <c r="BF47" s="43">
        <f>+特別支援男子!BF47+特別支援女子!BF47</f>
        <v>4</v>
      </c>
      <c r="BG47" s="3" t="s">
        <v>30</v>
      </c>
      <c r="BH47" s="6" t="s">
        <v>30</v>
      </c>
      <c r="BI47" s="6" t="s">
        <v>30</v>
      </c>
      <c r="BJ47" s="6" t="s">
        <v>30</v>
      </c>
    </row>
    <row r="48" spans="1:72" s="38" customFormat="1" ht="13.5" customHeight="1" x14ac:dyDescent="0.15">
      <c r="A48" s="121"/>
      <c r="B48" s="117"/>
      <c r="C48" s="47" t="s">
        <v>12</v>
      </c>
      <c r="D48" s="41">
        <f>+特別支援男子!D48+特別支援女子!D48</f>
        <v>189</v>
      </c>
      <c r="E48" s="41">
        <f>+特別支援男子!E48+特別支援女子!E48</f>
        <v>169</v>
      </c>
      <c r="F48" s="41">
        <f>+特別支援男子!F48+特別支援女子!F48</f>
        <v>0</v>
      </c>
      <c r="G48" s="41">
        <f>+特別支援男子!G48+特別支援女子!G48</f>
        <v>0</v>
      </c>
      <c r="H48" s="41">
        <f>+特別支援男子!H48+特別支援女子!H48</f>
        <v>30</v>
      </c>
      <c r="I48" s="41">
        <f>+特別支援男子!I48+特別支援女子!I48</f>
        <v>19</v>
      </c>
      <c r="J48" s="41">
        <f>+特別支援男子!J48+特別支援女子!J48</f>
        <v>1</v>
      </c>
      <c r="K48" s="41">
        <f>+特別支援男子!K48+特別支援女子!K48</f>
        <v>18</v>
      </c>
      <c r="L48" s="41">
        <f>+特別支援男子!L48+特別支援女子!L48</f>
        <v>0</v>
      </c>
      <c r="M48" s="41">
        <f>+特別支援男子!M48+特別支援女子!M48</f>
        <v>2</v>
      </c>
      <c r="N48" s="41">
        <f>+特別支援男子!N48+特別支援女子!N48</f>
        <v>0</v>
      </c>
      <c r="O48" s="43">
        <f>+特別支援男子!O48+特別支援女子!O48</f>
        <v>0</v>
      </c>
      <c r="P48" s="41">
        <f>+特別支援男子!P48+特別支援女子!P48</f>
        <v>16</v>
      </c>
      <c r="Q48" s="43">
        <f>+特別支援男子!Q48+特別支援女子!Q48</f>
        <v>6</v>
      </c>
      <c r="R48" s="43">
        <f>+特別支援男子!R48+特別支援女子!R48</f>
        <v>3</v>
      </c>
      <c r="S48" s="43" t="s">
        <v>30</v>
      </c>
      <c r="T48" s="43" t="s">
        <v>30</v>
      </c>
      <c r="U48" s="41">
        <f>特別支援男子!U48+特別支援女子!U48</f>
        <v>49</v>
      </c>
      <c r="V48" s="41">
        <f>+特別支援男子!V48+特別支援女子!V48</f>
        <v>12</v>
      </c>
      <c r="W48" s="41">
        <f>+特別支援男子!W48+特別支援女子!W48</f>
        <v>12</v>
      </c>
      <c r="X48" s="41">
        <f>+特別支援男子!X48+特別支援女子!X48</f>
        <v>18</v>
      </c>
      <c r="Y48" s="41">
        <f>+特別支援男子!Y48+特別支援女子!Y48</f>
        <v>7</v>
      </c>
      <c r="Z48" s="41">
        <f>+特別支援男子!Z48+特別支援女子!Z48</f>
        <v>5</v>
      </c>
      <c r="AA48" s="41">
        <f>+特別支援男子!AA48+特別支援女子!AA48</f>
        <v>21</v>
      </c>
      <c r="AB48" s="41">
        <f>特別支援男子!AB48+特別支援女子!AB48</f>
        <v>162</v>
      </c>
      <c r="AC48" s="41">
        <f>+特別支援男子!AC48+特別支援女子!AC48</f>
        <v>27</v>
      </c>
      <c r="AD48" s="41">
        <f>+特別支援男子!AD48+特別支援女子!AD48</f>
        <v>0</v>
      </c>
      <c r="AE48" s="41">
        <f>+特別支援男子!AE48+特別支援女子!AE48</f>
        <v>3</v>
      </c>
      <c r="AF48" s="43">
        <f>+特別支援男子!AF48+特別支援女子!AF48</f>
        <v>26</v>
      </c>
      <c r="AG48" s="41" t="s">
        <v>30</v>
      </c>
      <c r="AH48" s="41" t="s">
        <v>30</v>
      </c>
      <c r="AI48" s="41">
        <f>+特別支援男子!AI48+特別支援女子!AI48</f>
        <v>157</v>
      </c>
      <c r="AJ48" s="41">
        <f>+特別支援男子!AJ48+特別支援女子!AJ48</f>
        <v>12</v>
      </c>
      <c r="AK48" s="41">
        <f>+特別支援男子!AK48+特別支援女子!AK48</f>
        <v>15</v>
      </c>
      <c r="AL48" s="41">
        <f>+特別支援男子!AL48+特別支援女子!AL48</f>
        <v>12</v>
      </c>
      <c r="AM48" s="41">
        <f>+特別支援男子!AM48+特別支援女子!AM48</f>
        <v>4</v>
      </c>
      <c r="AN48" s="41">
        <f>+特別支援男子!AN48+特別支援女子!AN48</f>
        <v>0</v>
      </c>
      <c r="AO48" s="41" t="s">
        <v>30</v>
      </c>
      <c r="AP48" s="41">
        <f>+特別支援男子!AP48+特別支援女子!AP48</f>
        <v>0</v>
      </c>
      <c r="AQ48" s="41" t="s">
        <v>30</v>
      </c>
      <c r="AR48" s="41" t="s">
        <v>30</v>
      </c>
      <c r="AS48" s="41" t="s">
        <v>30</v>
      </c>
      <c r="AT48" s="41">
        <f>+特別支援男子!AT48+特別支援女子!AT48</f>
        <v>148</v>
      </c>
      <c r="AU48" s="43">
        <f>+特別支援男子!AU48+特別支援女子!AU48</f>
        <v>10</v>
      </c>
      <c r="AV48" s="43">
        <f>+特別支援男子!AV48+特別支援女子!AV48</f>
        <v>0</v>
      </c>
      <c r="AW48" s="43">
        <f>+特別支援男子!AW48+特別支援女子!AW48</f>
        <v>151</v>
      </c>
      <c r="AX48" s="43">
        <f>+特別支援男子!AX48+特別支援女子!AX48</f>
        <v>20</v>
      </c>
      <c r="AY48" s="43">
        <f>+特別支援男子!AY48+特別支援女子!AY48</f>
        <v>8</v>
      </c>
      <c r="AZ48" s="43">
        <f>+特別支援男子!AZ48+特別支援女子!AZ48</f>
        <v>14</v>
      </c>
      <c r="BA48" s="43">
        <f>+特別支援男子!BA48+特別支援女子!BA48</f>
        <v>5</v>
      </c>
      <c r="BB48" s="43">
        <f>+特別支援男子!BB48+特別支援女子!BB48</f>
        <v>32</v>
      </c>
      <c r="BC48" s="43">
        <f>+特別支援男子!BC48+特別支援女子!BC48</f>
        <v>13</v>
      </c>
      <c r="BD48" s="43">
        <f>+特別支援男子!BD48+特別支援女子!BD48</f>
        <v>0</v>
      </c>
      <c r="BE48" s="43">
        <f>+特別支援男子!BE48+特別支援女子!BE48</f>
        <v>11</v>
      </c>
      <c r="BF48" s="43">
        <f>+特別支援男子!BF48+特別支援女子!BF48</f>
        <v>3</v>
      </c>
      <c r="BG48" s="3" t="s">
        <v>30</v>
      </c>
      <c r="BH48" s="3" t="s">
        <v>30</v>
      </c>
      <c r="BI48" s="3" t="s">
        <v>30</v>
      </c>
      <c r="BJ48" s="3" t="s">
        <v>30</v>
      </c>
    </row>
    <row r="49" spans="1:72" s="38" customFormat="1" ht="13.5" customHeight="1" x14ac:dyDescent="0.15">
      <c r="A49" s="121"/>
      <c r="B49" s="117"/>
      <c r="C49" s="47" t="s">
        <v>13</v>
      </c>
      <c r="D49" s="41">
        <f>+特別支援男子!D49+特別支援女子!D49</f>
        <v>172</v>
      </c>
      <c r="E49" s="41">
        <f>+特別支援男子!E49+特別支援女子!E49</f>
        <v>157</v>
      </c>
      <c r="F49" s="41">
        <f>+特別支援男子!F49+特別支援女子!F49</f>
        <v>0</v>
      </c>
      <c r="G49" s="41">
        <f>+特別支援男子!G49+特別支援女子!G49</f>
        <v>0</v>
      </c>
      <c r="H49" s="41">
        <f>+特別支援男子!H49+特別支援女子!H49</f>
        <v>26</v>
      </c>
      <c r="I49" s="41">
        <f>+特別支援男子!I49+特別支援女子!I49</f>
        <v>21</v>
      </c>
      <c r="J49" s="41">
        <f>+特別支援男子!J49+特別支援女子!J49</f>
        <v>0</v>
      </c>
      <c r="K49" s="41">
        <f>+特別支援男子!K49+特別支援女子!K49</f>
        <v>14</v>
      </c>
      <c r="L49" s="41">
        <f>+特別支援男子!L49+特別支援女子!L49</f>
        <v>1</v>
      </c>
      <c r="M49" s="41">
        <f>+特別支援男子!M49+特別支援女子!M49</f>
        <v>3</v>
      </c>
      <c r="N49" s="41">
        <f>+特別支援男子!N49+特別支援女子!N49</f>
        <v>1</v>
      </c>
      <c r="O49" s="43">
        <f>+特別支援男子!O49+特別支援女子!O49</f>
        <v>1</v>
      </c>
      <c r="P49" s="41">
        <f>+特別支援男子!P49+特別支援女子!P49</f>
        <v>11</v>
      </c>
      <c r="Q49" s="43">
        <f>+特別支援男子!Q49+特別支援女子!Q49</f>
        <v>6</v>
      </c>
      <c r="R49" s="43">
        <f>+特別支援男子!R49+特別支援女子!R49</f>
        <v>2</v>
      </c>
      <c r="S49" s="43" t="s">
        <v>30</v>
      </c>
      <c r="T49" s="43" t="s">
        <v>30</v>
      </c>
      <c r="U49" s="41">
        <f>特別支援男子!U49+特別支援女子!U49</f>
        <v>40</v>
      </c>
      <c r="V49" s="41">
        <f>+特別支援男子!V49+特別支援女子!V49</f>
        <v>9</v>
      </c>
      <c r="W49" s="41">
        <f>+特別支援男子!W49+特別支援女子!W49</f>
        <v>6</v>
      </c>
      <c r="X49" s="41">
        <f>+特別支援男子!X49+特別支援女子!X49</f>
        <v>14</v>
      </c>
      <c r="Y49" s="41">
        <f>+特別支援男子!Y49+特別支援女子!Y49</f>
        <v>11</v>
      </c>
      <c r="Z49" s="41">
        <f>+特別支援男子!Z49+特別支援女子!Z49</f>
        <v>6</v>
      </c>
      <c r="AA49" s="41">
        <f>+特別支援男子!AA49+特別支援女子!AA49</f>
        <v>18</v>
      </c>
      <c r="AB49" s="41">
        <f>特別支援男子!AB49+特別支援女子!AB49</f>
        <v>143</v>
      </c>
      <c r="AC49" s="41">
        <f>+特別支援男子!AC49+特別支援女子!AC49</f>
        <v>18</v>
      </c>
      <c r="AD49" s="41">
        <f>+特別支援男子!AD49+特別支援女子!AD49</f>
        <v>0</v>
      </c>
      <c r="AE49" s="41">
        <f>+特別支援男子!AE49+特別支援女子!AE49</f>
        <v>6</v>
      </c>
      <c r="AF49" s="41">
        <f>+特別支援男子!AF49+特別支援女子!AF49</f>
        <v>16</v>
      </c>
      <c r="AG49" s="41">
        <f>+特別支援男子!AG49+特別支援女子!AG49</f>
        <v>51</v>
      </c>
      <c r="AH49" s="41">
        <f>+特別支援男子!AH49+特別支援女子!AH49</f>
        <v>6</v>
      </c>
      <c r="AI49" s="41">
        <f>+特別支援男子!AI49+特別支援女子!AI49</f>
        <v>147</v>
      </c>
      <c r="AJ49" s="41">
        <f>+特別支援男子!AJ49+特別支援女子!AJ49</f>
        <v>9</v>
      </c>
      <c r="AK49" s="41">
        <f>+特別支援男子!AK49+特別支援女子!AK49</f>
        <v>10</v>
      </c>
      <c r="AL49" s="41">
        <f>+特別支援男子!AL49+特別支援女子!AL49</f>
        <v>9</v>
      </c>
      <c r="AM49" s="41">
        <f>+特別支援男子!AM49+特別支援女子!AM49</f>
        <v>4</v>
      </c>
      <c r="AN49" s="41">
        <f>+特別支援男子!AN49+特別支援女子!AN49</f>
        <v>1</v>
      </c>
      <c r="AO49" s="41" t="s">
        <v>30</v>
      </c>
      <c r="AP49" s="41">
        <f>+特別支援男子!AP49+特別支援女子!AP49</f>
        <v>0</v>
      </c>
      <c r="AQ49" s="41" t="s">
        <v>30</v>
      </c>
      <c r="AR49" s="41" t="s">
        <v>30</v>
      </c>
      <c r="AS49" s="41" t="s">
        <v>30</v>
      </c>
      <c r="AT49" s="41">
        <f>+特別支援男子!AT49+特別支援女子!AT49</f>
        <v>143</v>
      </c>
      <c r="AU49" s="43">
        <f>+特別支援男子!AU49+特別支援女子!AU49</f>
        <v>3</v>
      </c>
      <c r="AV49" s="43">
        <f>+特別支援男子!AV49+特別支援女子!AV49</f>
        <v>2</v>
      </c>
      <c r="AW49" s="43">
        <f>+特別支援男子!AW49+特別支援女子!AW49</f>
        <v>134</v>
      </c>
      <c r="AX49" s="43">
        <f>+特別支援男子!AX49+特別支援女子!AX49</f>
        <v>17</v>
      </c>
      <c r="AY49" s="43">
        <f>+特別支援男子!AY49+特別支援女子!AY49</f>
        <v>12</v>
      </c>
      <c r="AZ49" s="43">
        <f>+特別支援男子!AZ49+特別支援女子!AZ49</f>
        <v>9</v>
      </c>
      <c r="BA49" s="43">
        <f>+特別支援男子!BA49+特別支援女子!BA49</f>
        <v>0</v>
      </c>
      <c r="BB49" s="43">
        <f>+特別支援男子!BB49+特別支援女子!BB49</f>
        <v>26</v>
      </c>
      <c r="BC49" s="43">
        <f>+特別支援男子!BC49+特別支援女子!BC49</f>
        <v>7</v>
      </c>
      <c r="BD49" s="43">
        <f>+特別支援男子!BD49+特別支援女子!BD49</f>
        <v>0</v>
      </c>
      <c r="BE49" s="43">
        <f>+特別支援男子!BE49+特別支援女子!BE49</f>
        <v>5</v>
      </c>
      <c r="BF49" s="43">
        <f>+特別支援男子!BF49+特別支援女子!BF49</f>
        <v>2</v>
      </c>
      <c r="BG49" s="3" t="s">
        <v>30</v>
      </c>
      <c r="BH49" s="3" t="s">
        <v>30</v>
      </c>
      <c r="BI49" s="3" t="s">
        <v>30</v>
      </c>
      <c r="BJ49" s="3" t="s">
        <v>30</v>
      </c>
    </row>
    <row r="50" spans="1:72" s="38" customFormat="1" ht="13.5" customHeight="1" x14ac:dyDescent="0.15">
      <c r="A50" s="121"/>
      <c r="B50" s="112" t="s">
        <v>17</v>
      </c>
      <c r="C50" s="113"/>
      <c r="D50" s="48">
        <f>+特別支援男子!D50+特別支援女子!D50</f>
        <v>2151</v>
      </c>
      <c r="E50" s="48">
        <f>+特別支援男子!E50+特別支援女子!E50</f>
        <v>1904</v>
      </c>
      <c r="F50" s="48">
        <f>+特別支援男子!F50+特別支援女子!F50</f>
        <v>1</v>
      </c>
      <c r="G50" s="48">
        <f>+特別支援男子!G50+特別支援女子!G50</f>
        <v>14</v>
      </c>
      <c r="H50" s="48">
        <f>+特別支援男子!H50+特別支援女子!H50</f>
        <v>334</v>
      </c>
      <c r="I50" s="48">
        <f>+特別支援男子!I50+特別支援女子!I50</f>
        <v>193</v>
      </c>
      <c r="J50" s="48">
        <f>+特別支援男子!J50+特別支援女子!J50</f>
        <v>24</v>
      </c>
      <c r="K50" s="48">
        <f>+特別支援男子!K50+特別支援女子!K50</f>
        <v>211</v>
      </c>
      <c r="L50" s="48">
        <f>+特別支援男子!L50+特別支援女子!L50</f>
        <v>1</v>
      </c>
      <c r="M50" s="48">
        <f>+特別支援男子!M50+特別支援女子!M50</f>
        <v>18</v>
      </c>
      <c r="N50" s="48">
        <f>+特別支援男子!N50+特別支援女子!N50</f>
        <v>1</v>
      </c>
      <c r="O50" s="48">
        <f>+特別支援男子!O50+特別支援女子!O50</f>
        <v>1</v>
      </c>
      <c r="P50" s="48">
        <f>+特別支援男子!P50+特別支援女子!P50</f>
        <v>219</v>
      </c>
      <c r="Q50" s="48">
        <f>+特別支援男子!Q50+特別支援女子!Q50</f>
        <v>73</v>
      </c>
      <c r="R50" s="48">
        <f>+特別支援男子!R50+特別支援女子!R50</f>
        <v>36</v>
      </c>
      <c r="S50" s="48" t="s">
        <v>30</v>
      </c>
      <c r="T50" s="48" t="s">
        <v>30</v>
      </c>
      <c r="U50" s="48">
        <f>+特別支援男子!U50+特別支援女子!U50</f>
        <v>376</v>
      </c>
      <c r="V50" s="48">
        <f>+特別支援男子!V50+特別支援女子!V50</f>
        <v>89</v>
      </c>
      <c r="W50" s="48">
        <f>+特別支援男子!W50+特別支援女子!W50</f>
        <v>89</v>
      </c>
      <c r="X50" s="48">
        <f>+特別支援男子!X50+特別支援女子!X50</f>
        <v>116</v>
      </c>
      <c r="Y50" s="48">
        <f>+特別支援男子!Y50+特別支援女子!Y50</f>
        <v>82</v>
      </c>
      <c r="Z50" s="48">
        <f>+特別支援男子!Z50+特別支援女子!Z50</f>
        <v>48</v>
      </c>
      <c r="AA50" s="48">
        <f>+特別支援男子!AA50+特別支援女子!AA50</f>
        <v>135</v>
      </c>
      <c r="AB50" s="48">
        <f>特別支援男子!AB50+特別支援女子!AB50</f>
        <v>1776</v>
      </c>
      <c r="AC50" s="48">
        <f>+特別支援男子!AC50+特別支援女子!AC50</f>
        <v>272</v>
      </c>
      <c r="AD50" s="48">
        <f>+特別支援男子!AD50+特別支援女子!AD50</f>
        <v>1</v>
      </c>
      <c r="AE50" s="48">
        <f>+特別支援男子!AE50+特別支援女子!AE50</f>
        <v>35</v>
      </c>
      <c r="AF50" s="48">
        <f>+特別支援男子!AF50+特別支援女子!AF50</f>
        <v>259</v>
      </c>
      <c r="AG50" s="48">
        <f>+特別支援男子!AG50+特別支援女子!AG50</f>
        <v>347</v>
      </c>
      <c r="AH50" s="48">
        <f>+特別支援男子!AH50+特別支援女子!AH50</f>
        <v>31</v>
      </c>
      <c r="AI50" s="48">
        <f>+特別支援男子!AI50+特別支援女子!AI50</f>
        <v>1755</v>
      </c>
      <c r="AJ50" s="48">
        <f>+特別支援男子!AJ50+特別支援女子!AJ50</f>
        <v>144</v>
      </c>
      <c r="AK50" s="48">
        <f>+特別支援男子!AK50+特別支援女子!AK50</f>
        <v>148</v>
      </c>
      <c r="AL50" s="48">
        <f>+特別支援男子!AL50+特別支援女子!AL50</f>
        <v>143</v>
      </c>
      <c r="AM50" s="48">
        <f>+特別支援男子!AM50+特別支援女子!AM50</f>
        <v>39</v>
      </c>
      <c r="AN50" s="48">
        <f>+特別支援男子!AN50+特別支援女子!AN50</f>
        <v>6</v>
      </c>
      <c r="AO50" s="48">
        <f>+特別支援男子!AO50+特別支援女子!AO50</f>
        <v>1478</v>
      </c>
      <c r="AP50" s="48">
        <f>+特別支援男子!AP50+特別支援女子!AP50</f>
        <v>0</v>
      </c>
      <c r="AQ50" s="48">
        <f>+特別支援男子!AQ50+特別支援女子!AQ50</f>
        <v>2</v>
      </c>
      <c r="AR50" s="48">
        <f>+特別支援男子!AR50+特別支援女子!AR50</f>
        <v>406</v>
      </c>
      <c r="AS50" s="48">
        <f>+特別支援男子!AS50+特別支援女子!AS50</f>
        <v>26</v>
      </c>
      <c r="AT50" s="48">
        <f>+特別支援男子!AT50+特別支援女子!AT50</f>
        <v>1750</v>
      </c>
      <c r="AU50" s="48">
        <f>+特別支援男子!AU50+特別支援女子!AU50</f>
        <v>43</v>
      </c>
      <c r="AV50" s="48">
        <f>+特別支援男子!AV50+特別支援女子!AV50</f>
        <v>15</v>
      </c>
      <c r="AW50" s="48">
        <f>+特別支援男子!AW50+特別支援女子!AW50</f>
        <v>1717</v>
      </c>
      <c r="AX50" s="48">
        <f>+特別支援男子!AX50+特別支援女子!AX50</f>
        <v>141</v>
      </c>
      <c r="AY50" s="48">
        <f>+特別支援男子!AY50+特別支援女子!AY50</f>
        <v>101</v>
      </c>
      <c r="AZ50" s="48">
        <f>+特別支援男子!AZ50+特別支援女子!AZ50</f>
        <v>147</v>
      </c>
      <c r="BA50" s="48">
        <f>+特別支援男子!BA50+特別支援女子!BA50</f>
        <v>40</v>
      </c>
      <c r="BB50" s="48">
        <f>+特別支援男子!BB50+特別支援女子!BB50</f>
        <v>313</v>
      </c>
      <c r="BC50" s="48">
        <f>+特別支援男子!BC50+特別支援女子!BC50</f>
        <v>125</v>
      </c>
      <c r="BD50" s="48">
        <f>+特別支援男子!BD50+特別支援女子!BD50</f>
        <v>2</v>
      </c>
      <c r="BE50" s="48">
        <f>+特別支援男子!BE50+特別支援女子!BE50</f>
        <v>135</v>
      </c>
      <c r="BF50" s="48">
        <f>+特別支援男子!BF50+特別支援女子!BF50</f>
        <v>58</v>
      </c>
      <c r="BG50" s="48">
        <f>+特別支援男子!BG50+特別支援女子!BG50</f>
        <v>60</v>
      </c>
      <c r="BH50" s="48">
        <f>+特別支援男子!BH50+特別支援女子!BH50</f>
        <v>7</v>
      </c>
      <c r="BI50" s="48">
        <f>+特別支援男子!BI50+特別支援女子!BI50</f>
        <v>1</v>
      </c>
      <c r="BJ50" s="48">
        <f>+特別支援男子!BJ50+特別支援女子!BJ50</f>
        <v>20</v>
      </c>
    </row>
    <row r="51" spans="1:72" s="38" customFormat="1" ht="13.5" customHeight="1" x14ac:dyDescent="0.15">
      <c r="A51" s="121" t="s">
        <v>26</v>
      </c>
      <c r="B51" s="123" t="s">
        <v>19</v>
      </c>
      <c r="C51" s="42" t="s">
        <v>11</v>
      </c>
      <c r="D51" s="37">
        <f>+特別支援男子!D51+特別支援女子!D51</f>
        <v>1007</v>
      </c>
      <c r="E51" s="37">
        <f>+特別支援男子!E51+特別支援女子!E51</f>
        <v>997</v>
      </c>
      <c r="F51" s="37">
        <f>+特別支援男子!F51+特別支援女子!F51</f>
        <v>0</v>
      </c>
      <c r="G51" s="37">
        <f>+特別支援男子!G51+特別支援女子!G51</f>
        <v>7</v>
      </c>
      <c r="H51" s="37">
        <f>+特別支援男子!H51+特別支援女子!H51</f>
        <v>1</v>
      </c>
      <c r="I51" s="37">
        <f>+特別支援男子!I51+特別支援女子!I51</f>
        <v>1</v>
      </c>
      <c r="J51" s="37">
        <f>+特別支援男子!J51+特別支援女子!J51</f>
        <v>0</v>
      </c>
      <c r="K51" s="37">
        <f>+特別支援男子!K51+特別支援女子!K51</f>
        <v>0</v>
      </c>
      <c r="L51" s="37">
        <f>+特別支援男子!L51+特別支援女子!L51</f>
        <v>2</v>
      </c>
      <c r="M51" s="37">
        <f>+特別支援男子!M51+特別支援女子!M51</f>
        <v>17</v>
      </c>
      <c r="N51" s="37">
        <f>+特別支援男子!N51+特別支援女子!N51</f>
        <v>0</v>
      </c>
      <c r="O51" s="37">
        <f>+特別支援男子!O51+特別支援女子!O51</f>
        <v>4</v>
      </c>
      <c r="P51" s="37">
        <f>+特別支援男子!P51+特別支援女子!P51</f>
        <v>75</v>
      </c>
      <c r="Q51" s="37">
        <f>+特別支援男子!Q51+特別支援女子!Q51</f>
        <v>30</v>
      </c>
      <c r="R51" s="37">
        <f>+特別支援男子!R51+特別支援女子!R51</f>
        <v>10</v>
      </c>
      <c r="S51" s="37" t="s">
        <v>30</v>
      </c>
      <c r="T51" s="37" t="s">
        <v>30</v>
      </c>
      <c r="U51" s="37">
        <f>特別支援男子!U51+特別支援女子!U51</f>
        <v>421</v>
      </c>
      <c r="V51" s="37">
        <f>+特別支援男子!V51+特別支援女子!V51</f>
        <v>240</v>
      </c>
      <c r="W51" s="37">
        <f>+特別支援男子!W51+特別支援女子!W51</f>
        <v>89</v>
      </c>
      <c r="X51" s="37">
        <f>+特別支援男子!X51+特別支援女子!X51</f>
        <v>77</v>
      </c>
      <c r="Y51" s="37">
        <f>+特別支援男子!Y51+特別支援女子!Y51</f>
        <v>15</v>
      </c>
      <c r="Z51" s="37">
        <f>+特別支援男子!Z51+特別支援女子!Z51</f>
        <v>2</v>
      </c>
      <c r="AA51" s="37">
        <f>+特別支援男子!AA51+特別支援女子!AA51</f>
        <v>41</v>
      </c>
      <c r="AB51" s="37">
        <f>特別支援男子!AB51+特別支援女子!AB51</f>
        <v>992</v>
      </c>
      <c r="AC51" s="37">
        <f>+特別支援男子!AC51+特別支援女子!AC51</f>
        <v>60</v>
      </c>
      <c r="AD51" s="37">
        <f>+特別支援男子!AD51+特別支援女子!AD51</f>
        <v>1</v>
      </c>
      <c r="AE51" s="37">
        <f>+特別支援男子!AE51+特別支援女子!AE51</f>
        <v>18</v>
      </c>
      <c r="AF51" s="37">
        <f>+特別支援男子!AF51+特別支援女子!AF51</f>
        <v>42</v>
      </c>
      <c r="AG51" s="37">
        <f>+特別支援男子!AG51+特別支援女子!AG51</f>
        <v>686</v>
      </c>
      <c r="AH51" s="37">
        <f>+特別支援男子!AH51+特別支援女子!AH51</f>
        <v>24</v>
      </c>
      <c r="AI51" s="37">
        <f>+特別支援男子!AI51+特別支援女子!AI51</f>
        <v>965</v>
      </c>
      <c r="AJ51" s="37">
        <f>+特別支援男子!AJ51+特別支援女子!AJ51</f>
        <v>111</v>
      </c>
      <c r="AK51" s="37">
        <f>+特別支援男子!AK51+特別支援女子!AK51</f>
        <v>68</v>
      </c>
      <c r="AL51" s="37">
        <f>+特別支援男子!AL51+特別支援女子!AL51</f>
        <v>37</v>
      </c>
      <c r="AM51" s="37">
        <f>+特別支援男子!AM51+特別支援女子!AM51</f>
        <v>32</v>
      </c>
      <c r="AN51" s="37">
        <f>+特別支援男子!AN51+特別支援女子!AN51</f>
        <v>0</v>
      </c>
      <c r="AO51" s="37">
        <f>+特別支援男子!AO51+特別支援女子!AO51</f>
        <v>968</v>
      </c>
      <c r="AP51" s="37">
        <f>+特別支援男子!AP51+特別支援女子!AP51</f>
        <v>0</v>
      </c>
      <c r="AQ51" s="37">
        <f>+特別支援男子!AQ51+特別支援女子!AQ51</f>
        <v>5</v>
      </c>
      <c r="AR51" s="37">
        <f>+特別支援男子!AR51+特別支援女子!AR51</f>
        <v>970</v>
      </c>
      <c r="AS51" s="37">
        <f>+特別支援男子!AS51+特別支援女子!AS51</f>
        <v>62</v>
      </c>
      <c r="AT51" s="37">
        <f>+特別支援男子!AT51+特別支援女子!AT51</f>
        <v>987</v>
      </c>
      <c r="AU51" s="37">
        <f>+特別支援男子!AU51+特別支援女子!AU51</f>
        <v>15</v>
      </c>
      <c r="AV51" s="37">
        <f>+特別支援男子!AV51+特別支援女子!AV51</f>
        <v>1</v>
      </c>
      <c r="AW51" s="37">
        <f>+特別支援男子!AW51+特別支援女子!AW51</f>
        <v>981</v>
      </c>
      <c r="AX51" s="37">
        <f>+特別支援男子!AX51+特別支援女子!AX51</f>
        <v>50</v>
      </c>
      <c r="AY51" s="37">
        <f>+特別支援男子!AY51+特別支援女子!AY51</f>
        <v>96</v>
      </c>
      <c r="AZ51" s="37">
        <f>+特別支援男子!AZ51+特別支援女子!AZ51</f>
        <v>38</v>
      </c>
      <c r="BA51" s="37">
        <f>+特別支援男子!BA51+特別支援女子!BA51</f>
        <v>6</v>
      </c>
      <c r="BB51" s="37">
        <f>+特別支援男子!BB51+特別支援女子!BB51</f>
        <v>49</v>
      </c>
      <c r="BC51" s="37">
        <f>+特別支援男子!BC51+特別支援女子!BC51</f>
        <v>16</v>
      </c>
      <c r="BD51" s="37">
        <f>+特別支援男子!BD51+特別支援女子!BD51</f>
        <v>0</v>
      </c>
      <c r="BE51" s="37">
        <f>+特別支援男子!BE51+特別支援女子!BE51</f>
        <v>24</v>
      </c>
      <c r="BF51" s="37">
        <f>+特別支援男子!BF51+特別支援女子!BF51</f>
        <v>14</v>
      </c>
      <c r="BG51" s="37">
        <f>+特別支援男子!BG51+特別支援女子!BG51</f>
        <v>11</v>
      </c>
      <c r="BH51" s="6" t="s">
        <v>30</v>
      </c>
      <c r="BI51" s="6" t="s">
        <v>30</v>
      </c>
      <c r="BJ51" s="6" t="s">
        <v>30</v>
      </c>
      <c r="BM51" s="39"/>
      <c r="BN51" s="39"/>
      <c r="BO51" s="39"/>
      <c r="BP51" s="39"/>
      <c r="BQ51" s="39"/>
      <c r="BR51" s="39"/>
      <c r="BS51" s="39"/>
      <c r="BT51" s="39"/>
    </row>
    <row r="52" spans="1:72" s="38" customFormat="1" ht="13.5" customHeight="1" x14ac:dyDescent="0.15">
      <c r="A52" s="121"/>
      <c r="B52" s="99"/>
      <c r="C52" s="40" t="s">
        <v>12</v>
      </c>
      <c r="D52" s="41">
        <f>+特別支援男子!D52+特別支援女子!D52</f>
        <v>944</v>
      </c>
      <c r="E52" s="41">
        <f>+特別支援男子!E52+特別支援女子!E52</f>
        <v>937</v>
      </c>
      <c r="F52" s="41">
        <f>+特別支援男子!F52+特別支援女子!F52</f>
        <v>0</v>
      </c>
      <c r="G52" s="41">
        <f>+特別支援男子!G52+特別支援女子!G52</f>
        <v>14</v>
      </c>
      <c r="H52" s="41">
        <f>+特別支援男子!H52+特別支援女子!H52</f>
        <v>4</v>
      </c>
      <c r="I52" s="41">
        <f>+特別支援男子!I52+特別支援女子!I52</f>
        <v>3</v>
      </c>
      <c r="J52" s="41">
        <f>+特別支援男子!J52+特別支援女子!J52</f>
        <v>1</v>
      </c>
      <c r="K52" s="41">
        <f>+特別支援男子!K52+特別支援女子!K52</f>
        <v>0</v>
      </c>
      <c r="L52" s="41">
        <f>+特別支援男子!L52+特別支援女子!L52</f>
        <v>0</v>
      </c>
      <c r="M52" s="41">
        <f>+特別支援男子!M52+特別支援女子!M52</f>
        <v>10</v>
      </c>
      <c r="N52" s="41">
        <f>+特別支援男子!N52+特別支援女子!N52</f>
        <v>0</v>
      </c>
      <c r="O52" s="41">
        <f>+特別支援男子!O52+特別支援女子!O52</f>
        <v>5</v>
      </c>
      <c r="P52" s="41">
        <f>+特別支援男子!P52+特別支援女子!P52</f>
        <v>73</v>
      </c>
      <c r="Q52" s="41">
        <f>+特別支援男子!Q52+特別支援女子!Q52</f>
        <v>22</v>
      </c>
      <c r="R52" s="41">
        <f>+特別支援男子!R52+特別支援女子!R52</f>
        <v>8</v>
      </c>
      <c r="S52" s="41" t="s">
        <v>30</v>
      </c>
      <c r="T52" s="41" t="s">
        <v>30</v>
      </c>
      <c r="U52" s="41">
        <f>特別支援男子!U52+特別支援女子!U52</f>
        <v>467</v>
      </c>
      <c r="V52" s="41">
        <f>+特別支援男子!V52+特別支援女子!V52</f>
        <v>253</v>
      </c>
      <c r="W52" s="41">
        <f>+特別支援男子!W52+特別支援女子!W52</f>
        <v>125</v>
      </c>
      <c r="X52" s="41">
        <f>+特別支援男子!X52+特別支援女子!X52</f>
        <v>81</v>
      </c>
      <c r="Y52" s="41">
        <f>+特別支援男子!Y52+特別支援女子!Y52</f>
        <v>8</v>
      </c>
      <c r="Z52" s="41">
        <f>+特別支援男子!Z52+特別支援女子!Z52</f>
        <v>9</v>
      </c>
      <c r="AA52" s="41">
        <f>+特別支援男子!AA52+特別支援女子!AA52</f>
        <v>69</v>
      </c>
      <c r="AB52" s="41">
        <f>特別支援男子!AB52+特別支援女子!AB52</f>
        <v>922</v>
      </c>
      <c r="AC52" s="41">
        <f>+特別支援男子!AC52+特別支援女子!AC52</f>
        <v>80</v>
      </c>
      <c r="AD52" s="41">
        <f>+特別支援男子!AD52+特別支援女子!AD52</f>
        <v>5</v>
      </c>
      <c r="AE52" s="41">
        <f>+特別支援男子!AE52+特別支援女子!AE52</f>
        <v>23</v>
      </c>
      <c r="AF52" s="41">
        <f>+特別支援男子!AF52+特別支援女子!AF52</f>
        <v>54</v>
      </c>
      <c r="AG52" s="41">
        <f>+特別支援男子!AG52+特別支援女子!AG52</f>
        <v>679</v>
      </c>
      <c r="AH52" s="41">
        <f>+特別支援男子!AH52+特別支援女子!AH52</f>
        <v>24</v>
      </c>
      <c r="AI52" s="41">
        <f>+特別支援男子!AI52+特別支援女子!AI52</f>
        <v>913</v>
      </c>
      <c r="AJ52" s="41">
        <f>+特別支援男子!AJ52+特別支援女子!AJ52</f>
        <v>88</v>
      </c>
      <c r="AK52" s="41">
        <f>+特別支援男子!AK52+特別支援女子!AK52</f>
        <v>67</v>
      </c>
      <c r="AL52" s="41">
        <f>+特別支援男子!AL52+特別支援女子!AL52</f>
        <v>39</v>
      </c>
      <c r="AM52" s="41">
        <f>+特別支援男子!AM52+特別支援女子!AM52</f>
        <v>28</v>
      </c>
      <c r="AN52" s="41">
        <f>+特別支援男子!AN52+特別支援女子!AN52</f>
        <v>1</v>
      </c>
      <c r="AO52" s="41">
        <f>+特別支援男子!AO52+特別支援女子!AO52</f>
        <v>892</v>
      </c>
      <c r="AP52" s="41">
        <f>+特別支援男子!AP52+特別支援女子!AP52</f>
        <v>0</v>
      </c>
      <c r="AQ52" s="41">
        <f>+特別支援男子!AQ52+特別支援女子!AQ52</f>
        <v>1</v>
      </c>
      <c r="AR52" s="41" t="s">
        <v>30</v>
      </c>
      <c r="AS52" s="41" t="s">
        <v>30</v>
      </c>
      <c r="AT52" s="41">
        <f>+特別支援男子!AT52+特別支援女子!AT52</f>
        <v>918</v>
      </c>
      <c r="AU52" s="41">
        <f>+特別支援男子!AU52+特別支援女子!AU52</f>
        <v>13</v>
      </c>
      <c r="AV52" s="41">
        <f>+特別支援男子!AV52+特別支援女子!AV52</f>
        <v>3</v>
      </c>
      <c r="AW52" s="41">
        <f>+特別支援男子!AW52+特別支援女子!AW52</f>
        <v>914</v>
      </c>
      <c r="AX52" s="41">
        <f>+特別支援男子!AX52+特別支援女子!AX52</f>
        <v>76</v>
      </c>
      <c r="AY52" s="41">
        <f>+特別支援男子!AY52+特別支援女子!AY52</f>
        <v>103</v>
      </c>
      <c r="AZ52" s="41">
        <f>+特別支援男子!AZ52+特別支援女子!AZ52</f>
        <v>45</v>
      </c>
      <c r="BA52" s="41">
        <f>+特別支援男子!BA52+特別支援女子!BA52</f>
        <v>9</v>
      </c>
      <c r="BB52" s="41">
        <f>+特別支援男子!BB52+特別支援女子!BB52</f>
        <v>93</v>
      </c>
      <c r="BC52" s="41">
        <f>+特別支援男子!BC52+特別支援女子!BC52</f>
        <v>35</v>
      </c>
      <c r="BD52" s="41">
        <f>+特別支援男子!BD52+特別支援女子!BD52</f>
        <v>0</v>
      </c>
      <c r="BE52" s="41">
        <f>+特別支援男子!BE52+特別支援女子!BE52</f>
        <v>46</v>
      </c>
      <c r="BF52" s="41">
        <f>+特別支援男子!BF52+特別支援女子!BF52</f>
        <v>25</v>
      </c>
      <c r="BG52" s="41">
        <f>+特別支援男子!BG52+特別支援女子!BG52</f>
        <v>30</v>
      </c>
      <c r="BH52" s="3" t="s">
        <v>30</v>
      </c>
      <c r="BI52" s="3" t="s">
        <v>30</v>
      </c>
      <c r="BJ52" s="3" t="s">
        <v>30</v>
      </c>
    </row>
    <row r="53" spans="1:72" s="38" customFormat="1" ht="13.5" customHeight="1" x14ac:dyDescent="0.15">
      <c r="A53" s="121"/>
      <c r="B53" s="99"/>
      <c r="C53" s="40" t="s">
        <v>13</v>
      </c>
      <c r="D53" s="41">
        <f>+特別支援男子!D53+特別支援女子!D53</f>
        <v>783</v>
      </c>
      <c r="E53" s="41">
        <f>+特別支援男子!E53+特別支援女子!E53</f>
        <v>771</v>
      </c>
      <c r="F53" s="41">
        <f>+特別支援男子!F53+特別支援女子!F53</f>
        <v>0</v>
      </c>
      <c r="G53" s="41">
        <f>+特別支援男子!G53+特別支援女子!G53</f>
        <v>16</v>
      </c>
      <c r="H53" s="41">
        <f>+特別支援男子!H53+特別支援女子!H53</f>
        <v>1</v>
      </c>
      <c r="I53" s="41">
        <f>+特別支援男子!I53+特別支援女子!I53</f>
        <v>1</v>
      </c>
      <c r="J53" s="41">
        <f>+特別支援男子!J53+特別支援女子!J53</f>
        <v>0</v>
      </c>
      <c r="K53" s="41">
        <f>+特別支援男子!K53+特別支援女子!K53</f>
        <v>0</v>
      </c>
      <c r="L53" s="41">
        <f>+特別支援男子!L53+特別支援女子!L53</f>
        <v>0</v>
      </c>
      <c r="M53" s="41">
        <f>+特別支援男子!M53+特別支援女子!M53</f>
        <v>10</v>
      </c>
      <c r="N53" s="41">
        <f>+特別支援男子!N53+特別支援女子!N53</f>
        <v>0</v>
      </c>
      <c r="O53" s="41">
        <f>+特別支援男子!O53+特別支援女子!O53</f>
        <v>4</v>
      </c>
      <c r="P53" s="41">
        <f>+特別支援男子!P53+特別支援女子!P53</f>
        <v>58</v>
      </c>
      <c r="Q53" s="41">
        <f>+特別支援男子!Q53+特別支援女子!Q53</f>
        <v>26</v>
      </c>
      <c r="R53" s="41">
        <f>+特別支援男子!R53+特別支援女子!R53</f>
        <v>4</v>
      </c>
      <c r="S53" s="41" t="s">
        <v>30</v>
      </c>
      <c r="T53" s="41" t="s">
        <v>30</v>
      </c>
      <c r="U53" s="41">
        <f>特別支援男子!U53+特別支援女子!U53</f>
        <v>409</v>
      </c>
      <c r="V53" s="41">
        <f>+特別支援男子!V53+特別支援女子!V53</f>
        <v>223</v>
      </c>
      <c r="W53" s="41">
        <f>+特別支援男子!W53+特別支援女子!W53</f>
        <v>89</v>
      </c>
      <c r="X53" s="41">
        <f>+特別支援男子!X53+特別支援女子!X53</f>
        <v>83</v>
      </c>
      <c r="Y53" s="41">
        <f>+特別支援男子!Y53+特別支援女子!Y53</f>
        <v>14</v>
      </c>
      <c r="Z53" s="41">
        <f>+特別支援男子!Z53+特別支援女子!Z53</f>
        <v>8</v>
      </c>
      <c r="AA53" s="41">
        <f>+特別支援男子!AA53+特別支援女子!AA53</f>
        <v>66</v>
      </c>
      <c r="AB53" s="41">
        <f>特別支援男子!AB53+特別支援女子!AB53</f>
        <v>753</v>
      </c>
      <c r="AC53" s="41">
        <f>+特別支援男子!AC53+特別支援女子!AC53</f>
        <v>53</v>
      </c>
      <c r="AD53" s="41">
        <f>+特別支援男子!AD53+特別支援女子!AD53</f>
        <v>4</v>
      </c>
      <c r="AE53" s="41">
        <f>+特別支援男子!AE53+特別支援女子!AE53</f>
        <v>17</v>
      </c>
      <c r="AF53" s="41">
        <f>+特別支援男子!AF53+特別支援女子!AF53</f>
        <v>33</v>
      </c>
      <c r="AG53" s="41">
        <f>+特別支援男子!AG53+特別支援女子!AG53</f>
        <v>531</v>
      </c>
      <c r="AH53" s="41">
        <f>+特別支援男子!AH53+特別支援女子!AH53</f>
        <v>22</v>
      </c>
      <c r="AI53" s="41">
        <f>+特別支援男子!AI53+特別支援女子!AI53</f>
        <v>757</v>
      </c>
      <c r="AJ53" s="41">
        <f>+特別支援男子!AJ53+特別支援女子!AJ53</f>
        <v>77</v>
      </c>
      <c r="AK53" s="41">
        <f>+特別支援男子!AK53+特別支援女子!AK53</f>
        <v>52</v>
      </c>
      <c r="AL53" s="41">
        <f>+特別支援男子!AL53+特別支援女子!AL53</f>
        <v>34</v>
      </c>
      <c r="AM53" s="41">
        <f>+特別支援男子!AM53+特別支援女子!AM53</f>
        <v>18</v>
      </c>
      <c r="AN53" s="41">
        <f>+特別支援男子!AN53+特別支援女子!AN53</f>
        <v>0</v>
      </c>
      <c r="AO53" s="41">
        <f>+特別支援男子!AO53+特別支援女子!AO53</f>
        <v>738</v>
      </c>
      <c r="AP53" s="41">
        <f>+特別支援男子!AP53+特別支援女子!AP53</f>
        <v>0</v>
      </c>
      <c r="AQ53" s="41">
        <f>+特別支援男子!AQ53+特別支援女子!AQ53</f>
        <v>3</v>
      </c>
      <c r="AR53" s="41" t="s">
        <v>30</v>
      </c>
      <c r="AS53" s="41" t="s">
        <v>30</v>
      </c>
      <c r="AT53" s="41">
        <f>+特別支援男子!AT53+特別支援女子!AT53</f>
        <v>761</v>
      </c>
      <c r="AU53" s="41">
        <f>+特別支援男子!AU53+特別支援女子!AU53</f>
        <v>9</v>
      </c>
      <c r="AV53" s="41">
        <f>+特別支援男子!AV53+特別支援女子!AV53</f>
        <v>1</v>
      </c>
      <c r="AW53" s="41">
        <f>+特別支援男子!AW53+特別支援女子!AW53</f>
        <v>758</v>
      </c>
      <c r="AX53" s="41">
        <f>+特別支援男子!AX53+特別支援女子!AX53</f>
        <v>89</v>
      </c>
      <c r="AY53" s="41">
        <f>+特別支援男子!AY53+特別支援女子!AY53</f>
        <v>105</v>
      </c>
      <c r="AZ53" s="41">
        <f>+特別支援男子!AZ53+特別支援女子!AZ53</f>
        <v>33</v>
      </c>
      <c r="BA53" s="41">
        <f>+特別支援男子!BA53+特別支援女子!BA53</f>
        <v>12</v>
      </c>
      <c r="BB53" s="41">
        <f>+特別支援男子!BB53+特別支援女子!BB53</f>
        <v>105</v>
      </c>
      <c r="BC53" s="41">
        <f>+特別支援男子!BC53+特別支援女子!BC53</f>
        <v>25</v>
      </c>
      <c r="BD53" s="41">
        <f>+特別支援男子!BD53+特別支援女子!BD53</f>
        <v>0</v>
      </c>
      <c r="BE53" s="41">
        <f>+特別支援男子!BE53+特別支援女子!BE53</f>
        <v>32</v>
      </c>
      <c r="BF53" s="41">
        <f>+特別支援男子!BF53+特別支援女子!BF53</f>
        <v>17</v>
      </c>
      <c r="BG53" s="41">
        <f>+特別支援男子!BG53+特別支援女子!BG53</f>
        <v>36</v>
      </c>
      <c r="BH53" s="3" t="s">
        <v>30</v>
      </c>
      <c r="BI53" s="3" t="s">
        <v>30</v>
      </c>
      <c r="BJ53" s="3" t="s">
        <v>30</v>
      </c>
    </row>
    <row r="54" spans="1:72" s="38" customFormat="1" ht="13.5" customHeight="1" x14ac:dyDescent="0.15">
      <c r="A54" s="121"/>
      <c r="B54" s="99"/>
      <c r="C54" s="40" t="s">
        <v>14</v>
      </c>
      <c r="D54" s="41">
        <f>+特別支援男子!D54+特別支援女子!D54</f>
        <v>747</v>
      </c>
      <c r="E54" s="41">
        <f>+特別支援男子!E54+特別支援女子!E54</f>
        <v>740</v>
      </c>
      <c r="F54" s="41">
        <f>+特別支援男子!F54+特別支援女子!F54</f>
        <v>1</v>
      </c>
      <c r="G54" s="41">
        <f>+特別支援男子!G54+特別支援女子!G54</f>
        <v>14</v>
      </c>
      <c r="H54" s="41">
        <f>+特別支援男子!H54+特別支援女子!H54</f>
        <v>2</v>
      </c>
      <c r="I54" s="41">
        <f>+特別支援男子!I54+特別支援女子!I54</f>
        <v>2</v>
      </c>
      <c r="J54" s="41">
        <f>+特別支援男子!J54+特別支援女子!J54</f>
        <v>0</v>
      </c>
      <c r="K54" s="41">
        <f>+特別支援男子!K54+特別支援女子!K54</f>
        <v>0</v>
      </c>
      <c r="L54" s="41">
        <f>+特別支援男子!L54+特別支援女子!L54</f>
        <v>1</v>
      </c>
      <c r="M54" s="41">
        <f>+特別支援男子!M54+特別支援女子!M54</f>
        <v>5</v>
      </c>
      <c r="N54" s="41">
        <f>+特別支援男子!N54+特別支援女子!N54</f>
        <v>0</v>
      </c>
      <c r="O54" s="41">
        <f>+特別支援男子!O54+特別支援女子!O54</f>
        <v>3</v>
      </c>
      <c r="P54" s="41">
        <f>+特別支援男子!P54+特別支援女子!P54</f>
        <v>56</v>
      </c>
      <c r="Q54" s="41">
        <f>+特別支援男子!Q54+特別支援女子!Q54</f>
        <v>20</v>
      </c>
      <c r="R54" s="41">
        <f>+特別支援男子!R54+特別支援女子!R54</f>
        <v>4</v>
      </c>
      <c r="S54" s="41" t="s">
        <v>30</v>
      </c>
      <c r="T54" s="41" t="s">
        <v>30</v>
      </c>
      <c r="U54" s="41">
        <f>特別支援男子!U54+特別支援女子!U54</f>
        <v>414</v>
      </c>
      <c r="V54" s="41">
        <f>+特別支援男子!V54+特別支援女子!V54</f>
        <v>205</v>
      </c>
      <c r="W54" s="41">
        <f>+特別支援男子!W54+特別支援女子!W54</f>
        <v>92</v>
      </c>
      <c r="X54" s="41">
        <f>+特別支援男子!X54+特別支援女子!X54</f>
        <v>100</v>
      </c>
      <c r="Y54" s="41">
        <f>+特別支援男子!Y54+特別支援女子!Y54</f>
        <v>17</v>
      </c>
      <c r="Z54" s="41">
        <f>+特別支援男子!Z54+特別支援女子!Z54</f>
        <v>12</v>
      </c>
      <c r="AA54" s="41">
        <f>+特別支援男子!AA54+特別支援女子!AA54</f>
        <v>67</v>
      </c>
      <c r="AB54" s="41">
        <f>特別支援男子!AB54+特別支援女子!AB54</f>
        <v>731</v>
      </c>
      <c r="AC54" s="41">
        <f>+特別支援男子!AC54+特別支援女子!AC54</f>
        <v>70</v>
      </c>
      <c r="AD54" s="41">
        <f>+特別支援男子!AD54+特別支援女子!AD54</f>
        <v>5</v>
      </c>
      <c r="AE54" s="41">
        <f>+特別支援男子!AE54+特別支援女子!AE54</f>
        <v>28</v>
      </c>
      <c r="AF54" s="41">
        <f>+特別支援男子!AF54+特別支援女子!AF54</f>
        <v>40</v>
      </c>
      <c r="AG54" s="41" t="s">
        <v>30</v>
      </c>
      <c r="AH54" s="41" t="s">
        <v>30</v>
      </c>
      <c r="AI54" s="41">
        <f>+特別支援男子!AI54+特別支援女子!AI54</f>
        <v>733</v>
      </c>
      <c r="AJ54" s="41">
        <f>+特別支援男子!AJ54+特別支援女子!AJ54</f>
        <v>83</v>
      </c>
      <c r="AK54" s="41">
        <f>+特別支援男子!AK54+特別支援女子!AK54</f>
        <v>63</v>
      </c>
      <c r="AL54" s="41">
        <f>+特別支援男子!AL54+特別支援女子!AL54</f>
        <v>35</v>
      </c>
      <c r="AM54" s="41">
        <f>+特別支援男子!AM54+特別支援女子!AM54</f>
        <v>28</v>
      </c>
      <c r="AN54" s="41">
        <f>+特別支援男子!AN54+特別支援女子!AN54</f>
        <v>1</v>
      </c>
      <c r="AO54" s="41">
        <f>+特別支援男子!AO54+特別支援女子!AO54</f>
        <v>711</v>
      </c>
      <c r="AP54" s="41">
        <f>+特別支援男子!AP54+特別支援女子!AP54</f>
        <v>0</v>
      </c>
      <c r="AQ54" s="41">
        <f>+特別支援男子!AQ54+特別支援女子!AQ54</f>
        <v>1</v>
      </c>
      <c r="AR54" s="41" t="s">
        <v>30</v>
      </c>
      <c r="AS54" s="41" t="s">
        <v>30</v>
      </c>
      <c r="AT54" s="41">
        <f>+特別支援男子!AT54+特別支援女子!AT54</f>
        <v>735</v>
      </c>
      <c r="AU54" s="41">
        <f>+特別支援男子!AU54+特別支援女子!AU54</f>
        <v>5</v>
      </c>
      <c r="AV54" s="41">
        <f>+特別支援男子!AV54+特別支援女子!AV54</f>
        <v>0</v>
      </c>
      <c r="AW54" s="41">
        <f>+特別支援男子!AW54+特別支援女子!AW54</f>
        <v>723</v>
      </c>
      <c r="AX54" s="41">
        <f>+特別支援男子!AX54+特別支援女子!AX54</f>
        <v>93</v>
      </c>
      <c r="AY54" s="41">
        <f>+特別支援男子!AY54+特別支援女子!AY54</f>
        <v>101</v>
      </c>
      <c r="AZ54" s="41">
        <f>+特別支援男子!AZ54+特別支援女子!AZ54</f>
        <v>44</v>
      </c>
      <c r="BA54" s="41">
        <f>+特別支援男子!BA54+特別支援女子!BA54</f>
        <v>18</v>
      </c>
      <c r="BB54" s="41">
        <f>+特別支援男子!BB54+特別支援女子!BB54</f>
        <v>105</v>
      </c>
      <c r="BC54" s="41">
        <f>+特別支援男子!BC54+特別支援女子!BC54</f>
        <v>30</v>
      </c>
      <c r="BD54" s="41">
        <f>+特別支援男子!BD54+特別支援女子!BD54</f>
        <v>0</v>
      </c>
      <c r="BE54" s="41">
        <f>+特別支援男子!BE54+特別支援女子!BE54</f>
        <v>42</v>
      </c>
      <c r="BF54" s="41">
        <f>+特別支援男子!BF54+特別支援女子!BF54</f>
        <v>8</v>
      </c>
      <c r="BG54" s="41">
        <f>+特別支援男子!BG54+特別支援女子!BG54</f>
        <v>51</v>
      </c>
      <c r="BH54" s="3" t="s">
        <v>30</v>
      </c>
      <c r="BI54" s="3" t="s">
        <v>30</v>
      </c>
      <c r="BJ54" s="3" t="s">
        <v>30</v>
      </c>
    </row>
    <row r="55" spans="1:72" s="38" customFormat="1" ht="13.5" customHeight="1" x14ac:dyDescent="0.15">
      <c r="A55" s="121"/>
      <c r="B55" s="99"/>
      <c r="C55" s="40" t="s">
        <v>15</v>
      </c>
      <c r="D55" s="41">
        <f>+特別支援男子!D55+特別支援女子!D55</f>
        <v>666</v>
      </c>
      <c r="E55" s="41">
        <f>+特別支援男子!E55+特別支援女子!E55</f>
        <v>657</v>
      </c>
      <c r="F55" s="41">
        <f>+特別支援男子!F55+特別支援女子!F55</f>
        <v>0</v>
      </c>
      <c r="G55" s="41">
        <f>+特別支援男子!G55+特別支援女子!G55</f>
        <v>17</v>
      </c>
      <c r="H55" s="41">
        <f>+特別支援男子!H55+特別支援女子!H55</f>
        <v>3</v>
      </c>
      <c r="I55" s="41">
        <f>+特別支援男子!I55+特別支援女子!I55</f>
        <v>3</v>
      </c>
      <c r="J55" s="41">
        <f>+特別支援男子!J55+特別支援女子!J55</f>
        <v>0</v>
      </c>
      <c r="K55" s="41">
        <f>+特別支援男子!K55+特別支援女子!K55</f>
        <v>1</v>
      </c>
      <c r="L55" s="41">
        <f>+特別支援男子!L55+特別支援女子!L55</f>
        <v>1</v>
      </c>
      <c r="M55" s="41">
        <f>+特別支援男子!M55+特別支援女子!M55</f>
        <v>4</v>
      </c>
      <c r="N55" s="41">
        <f>+特別支援男子!N55+特別支援女子!N55</f>
        <v>0</v>
      </c>
      <c r="O55" s="41">
        <f>+特別支援男子!O55+特別支援女子!O55</f>
        <v>1</v>
      </c>
      <c r="P55" s="41">
        <f>+特別支援男子!P55+特別支援女子!P55</f>
        <v>59</v>
      </c>
      <c r="Q55" s="41">
        <f>+特別支援男子!Q55+特別支援女子!Q55</f>
        <v>18</v>
      </c>
      <c r="R55" s="41">
        <f>+特別支援男子!R55+特別支援女子!R55</f>
        <v>3</v>
      </c>
      <c r="S55" s="41" t="s">
        <v>30</v>
      </c>
      <c r="T55" s="41" t="s">
        <v>30</v>
      </c>
      <c r="U55" s="41">
        <f>特別支援男子!U55+特別支援女子!U55</f>
        <v>387</v>
      </c>
      <c r="V55" s="41">
        <f>+特別支援男子!V55+特別支援女子!V55</f>
        <v>183</v>
      </c>
      <c r="W55" s="41">
        <f>+特別支援男子!W55+特別支援女子!W55</f>
        <v>100</v>
      </c>
      <c r="X55" s="41">
        <f>+特別支援男子!X55+特別支援女子!X55</f>
        <v>78</v>
      </c>
      <c r="Y55" s="41">
        <f>+特別支援男子!Y55+特別支援女子!Y55</f>
        <v>26</v>
      </c>
      <c r="Z55" s="41">
        <f>+特別支援男子!Z55+特別支援女子!Z55</f>
        <v>7</v>
      </c>
      <c r="AA55" s="41">
        <f>+特別支援男子!AA55+特別支援女子!AA55</f>
        <v>73</v>
      </c>
      <c r="AB55" s="41">
        <f>特別支援男子!AB55+特別支援女子!AB55</f>
        <v>655</v>
      </c>
      <c r="AC55" s="41">
        <f>+特別支援男子!AC55+特別支援女子!AC55</f>
        <v>57</v>
      </c>
      <c r="AD55" s="41">
        <f>+特別支援男子!AD55+特別支援女子!AD55</f>
        <v>1</v>
      </c>
      <c r="AE55" s="41">
        <f>+特別支援男子!AE55+特別支援女子!AE55</f>
        <v>19</v>
      </c>
      <c r="AF55" s="41">
        <f>+特別支援男子!AF55+特別支援女子!AF55</f>
        <v>37</v>
      </c>
      <c r="AG55" s="41">
        <f>+特別支援男子!AG55+特別支援女子!AG55</f>
        <v>500</v>
      </c>
      <c r="AH55" s="41">
        <f>+特別支援男子!AH55+特別支援女子!AH55</f>
        <v>17</v>
      </c>
      <c r="AI55" s="41">
        <f>+特別支援男子!AI55+特別支援女子!AI55</f>
        <v>656</v>
      </c>
      <c r="AJ55" s="41">
        <f>+特別支援男子!AJ55+特別支援女子!AJ55</f>
        <v>56</v>
      </c>
      <c r="AK55" s="41">
        <f>+特別支援男子!AK55+特別支援女子!AK55</f>
        <v>51</v>
      </c>
      <c r="AL55" s="41">
        <f>+特別支援男子!AL55+特別支援女子!AL55</f>
        <v>38</v>
      </c>
      <c r="AM55" s="41">
        <f>+特別支援男子!AM55+特別支援女子!AM55</f>
        <v>13</v>
      </c>
      <c r="AN55" s="41">
        <f>+特別支援男子!AN55+特別支援女子!AN55</f>
        <v>0</v>
      </c>
      <c r="AO55" s="41">
        <f>+特別支援男子!AO55+特別支援女子!AO55</f>
        <v>633</v>
      </c>
      <c r="AP55" s="41">
        <f>+特別支援男子!AP55+特別支援女子!AP55</f>
        <v>0</v>
      </c>
      <c r="AQ55" s="41">
        <f>+特別支援男子!AQ55+特別支援女子!AQ55</f>
        <v>0</v>
      </c>
      <c r="AR55" s="41" t="s">
        <v>30</v>
      </c>
      <c r="AS55" s="41" t="s">
        <v>30</v>
      </c>
      <c r="AT55" s="41">
        <f>+特別支援男子!AT55+特別支援女子!AT55</f>
        <v>649</v>
      </c>
      <c r="AU55" s="41">
        <f>+特別支援男子!AU55+特別支援女子!AU55</f>
        <v>4</v>
      </c>
      <c r="AV55" s="41">
        <f>+特別支援男子!AV55+特別支援女子!AV55</f>
        <v>1</v>
      </c>
      <c r="AW55" s="41">
        <f>+特別支援男子!AW55+特別支援女子!AW55</f>
        <v>647</v>
      </c>
      <c r="AX55" s="41">
        <f>+特別支援男子!AX55+特別支援女子!AX55</f>
        <v>83</v>
      </c>
      <c r="AY55" s="41">
        <f>+特別支援男子!AY55+特別支援女子!AY55</f>
        <v>73</v>
      </c>
      <c r="AZ55" s="41">
        <f>+特別支援男子!AZ55+特別支援女子!AZ55</f>
        <v>44</v>
      </c>
      <c r="BA55" s="41">
        <f>+特別支援男子!BA55+特別支援女子!BA55</f>
        <v>20</v>
      </c>
      <c r="BB55" s="41">
        <f>+特別支援男子!BB55+特別支援女子!BB55</f>
        <v>110</v>
      </c>
      <c r="BC55" s="41">
        <f>+特別支援男子!BC55+特別支援女子!BC55</f>
        <v>43</v>
      </c>
      <c r="BD55" s="41">
        <f>+特別支援男子!BD55+特別支援女子!BD55</f>
        <v>0</v>
      </c>
      <c r="BE55" s="41">
        <f>+特別支援男子!BE55+特別支援女子!BE55</f>
        <v>40</v>
      </c>
      <c r="BF55" s="41">
        <f>+特別支援男子!BF55+特別支援女子!BF55</f>
        <v>12</v>
      </c>
      <c r="BG55" s="41">
        <f>+特別支援男子!BG55+特別支援女子!BG55</f>
        <v>48</v>
      </c>
      <c r="BH55" s="3" t="s">
        <v>30</v>
      </c>
      <c r="BI55" s="3" t="s">
        <v>30</v>
      </c>
      <c r="BJ55" s="3" t="s">
        <v>30</v>
      </c>
    </row>
    <row r="56" spans="1:72" s="38" customFormat="1" ht="13.5" customHeight="1" x14ac:dyDescent="0.15">
      <c r="A56" s="121"/>
      <c r="B56" s="99"/>
      <c r="C56" s="40" t="s">
        <v>16</v>
      </c>
      <c r="D56" s="41">
        <f>+特別支援男子!D56+特別支援女子!D56</f>
        <v>659</v>
      </c>
      <c r="E56" s="41">
        <f>+特別支援男子!E56+特別支援女子!E56</f>
        <v>647</v>
      </c>
      <c r="F56" s="41">
        <f>+特別支援男子!F56+特別支援女子!F56</f>
        <v>0</v>
      </c>
      <c r="G56" s="41">
        <f>+特別支援男子!G56+特別支援女子!G56</f>
        <v>12</v>
      </c>
      <c r="H56" s="41">
        <f>+特別支援男子!H56+特別支援女子!H56</f>
        <v>3</v>
      </c>
      <c r="I56" s="41">
        <f>+特別支援男子!I56+特別支援女子!I56</f>
        <v>2</v>
      </c>
      <c r="J56" s="41">
        <f>+特別支援男子!J56+特別支援女子!J56</f>
        <v>1</v>
      </c>
      <c r="K56" s="41">
        <f>+特別支援男子!K56+特別支援女子!K56</f>
        <v>0</v>
      </c>
      <c r="L56" s="41">
        <f>+特別支援男子!L56+特別支援女子!L56</f>
        <v>0</v>
      </c>
      <c r="M56" s="41">
        <f>+特別支援男子!M56+特別支援女子!M56</f>
        <v>7</v>
      </c>
      <c r="N56" s="41">
        <f>+特別支援男子!N56+特別支援女子!N56</f>
        <v>1</v>
      </c>
      <c r="O56" s="41">
        <f>+特別支援男子!O56+特別支援女子!O56</f>
        <v>1</v>
      </c>
      <c r="P56" s="41">
        <f>+特別支援男子!P56+特別支援女子!P56</f>
        <v>51</v>
      </c>
      <c r="Q56" s="41">
        <f>+特別支援男子!Q56+特別支援女子!Q56</f>
        <v>19</v>
      </c>
      <c r="R56" s="41">
        <f>+特別支援男子!R56+特別支援女子!R56</f>
        <v>5</v>
      </c>
      <c r="S56" s="41" t="s">
        <v>30</v>
      </c>
      <c r="T56" s="41" t="s">
        <v>30</v>
      </c>
      <c r="U56" s="41">
        <f>特別支援男子!U56+特別支援女子!U56</f>
        <v>370</v>
      </c>
      <c r="V56" s="41">
        <f>+特別支援男子!V56+特別支援女子!V56</f>
        <v>193</v>
      </c>
      <c r="W56" s="41">
        <f>+特別支援男子!W56+特別支援女子!W56</f>
        <v>80</v>
      </c>
      <c r="X56" s="41">
        <f>+特別支援男子!X56+特別支援女子!X56</f>
        <v>79</v>
      </c>
      <c r="Y56" s="41">
        <f>+特別支援男子!Y56+特別支援女子!Y56</f>
        <v>18</v>
      </c>
      <c r="Z56" s="41">
        <f>+特別支援男子!Z56+特別支援女子!Z56</f>
        <v>11</v>
      </c>
      <c r="AA56" s="41">
        <f>+特別支援男子!AA56+特別支援女子!AA56</f>
        <v>80</v>
      </c>
      <c r="AB56" s="41">
        <f>特別支援男子!AB56+特別支援女子!AB56</f>
        <v>637</v>
      </c>
      <c r="AC56" s="41">
        <f>+特別支援男子!AC56+特別支援女子!AC56</f>
        <v>76</v>
      </c>
      <c r="AD56" s="41">
        <f>+特別支援男子!AD56+特別支援女子!AD56</f>
        <v>1</v>
      </c>
      <c r="AE56" s="41">
        <f>+特別支援男子!AE56+特別支援女子!AE56</f>
        <v>24</v>
      </c>
      <c r="AF56" s="41">
        <f>+特別支援男子!AF56+特別支援女子!AF56</f>
        <v>52</v>
      </c>
      <c r="AG56" s="41" t="s">
        <v>30</v>
      </c>
      <c r="AH56" s="41" t="s">
        <v>30</v>
      </c>
      <c r="AI56" s="41">
        <f>+特別支援男子!AI56+特別支援女子!AI56</f>
        <v>640</v>
      </c>
      <c r="AJ56" s="41">
        <f>+特別支援男子!AJ56+特別支援女子!AJ56</f>
        <v>66</v>
      </c>
      <c r="AK56" s="41">
        <f>+特別支援男子!AK56+特別支援女子!AK56</f>
        <v>61</v>
      </c>
      <c r="AL56" s="41">
        <f>+特別支援男子!AL56+特別支援女子!AL56</f>
        <v>43</v>
      </c>
      <c r="AM56" s="41">
        <f>+特別支援男子!AM56+特別支援女子!AM56</f>
        <v>18</v>
      </c>
      <c r="AN56" s="41">
        <f>+特別支援男子!AN56+特別支援女子!AN56</f>
        <v>0</v>
      </c>
      <c r="AO56" s="41">
        <f>+特別支援男子!AO56+特別支援女子!AO56</f>
        <v>617</v>
      </c>
      <c r="AP56" s="41">
        <f>+特別支援男子!AP56+特別支援女子!AP56</f>
        <v>0</v>
      </c>
      <c r="AQ56" s="43">
        <f>+特別支援男子!AQ56+特別支援女子!AQ56</f>
        <v>0</v>
      </c>
      <c r="AR56" s="41" t="s">
        <v>30</v>
      </c>
      <c r="AS56" s="41" t="s">
        <v>30</v>
      </c>
      <c r="AT56" s="41">
        <f>+特別支援男子!AT56+特別支援女子!AT56</f>
        <v>636</v>
      </c>
      <c r="AU56" s="41">
        <f>+特別支援男子!AU56+特別支援女子!AU56</f>
        <v>6</v>
      </c>
      <c r="AV56" s="41">
        <f>+特別支援男子!AV56+特別支援女子!AV56</f>
        <v>0</v>
      </c>
      <c r="AW56" s="41">
        <f>+特別支援男子!AW56+特別支援女子!AW56</f>
        <v>637</v>
      </c>
      <c r="AX56" s="41">
        <f>+特別支援男子!AX56+特別支援女子!AX56</f>
        <v>90</v>
      </c>
      <c r="AY56" s="41">
        <f>+特別支援男子!AY56+特別支援女子!AY56</f>
        <v>62</v>
      </c>
      <c r="AZ56" s="41">
        <f>+特別支援男子!AZ56+特別支援女子!AZ56</f>
        <v>44</v>
      </c>
      <c r="BA56" s="41">
        <f>+特別支援男子!BA56+特別支援女子!BA56</f>
        <v>15</v>
      </c>
      <c r="BB56" s="41">
        <f>+特別支援男子!BB56+特別支援女子!BB56</f>
        <v>85</v>
      </c>
      <c r="BC56" s="41">
        <f>+特別支援男子!BC56+特別支援女子!BC56</f>
        <v>27</v>
      </c>
      <c r="BD56" s="41">
        <f>+特別支援男子!BD56+特別支援女子!BD56</f>
        <v>0</v>
      </c>
      <c r="BE56" s="41">
        <f>+特別支援男子!BE56+特別支援女子!BE56</f>
        <v>39</v>
      </c>
      <c r="BF56" s="41">
        <f>+特別支援男子!BF56+特別支援女子!BF56</f>
        <v>20</v>
      </c>
      <c r="BG56" s="41">
        <f>+特別支援男子!BG56+特別支援女子!BG56</f>
        <v>73</v>
      </c>
      <c r="BH56" s="41">
        <f>+特別支援男子!BH56+特別支援女子!BH56</f>
        <v>61</v>
      </c>
      <c r="BI56" s="41">
        <f>+特別支援男子!BI56+特別支援女子!BI56</f>
        <v>3</v>
      </c>
      <c r="BJ56" s="41">
        <f>+特別支援男子!BJ56+特別支援女子!BJ56</f>
        <v>103</v>
      </c>
    </row>
    <row r="57" spans="1:72" s="38" customFormat="1" ht="13.5" customHeight="1" x14ac:dyDescent="0.15">
      <c r="A57" s="121"/>
      <c r="B57" s="114" t="s">
        <v>20</v>
      </c>
      <c r="C57" s="42" t="s">
        <v>11</v>
      </c>
      <c r="D57" s="37">
        <f>+特別支援男子!D57+特別支援女子!D57</f>
        <v>744</v>
      </c>
      <c r="E57" s="37">
        <f>+特別支援男子!E57+特別支援女子!E57</f>
        <v>711</v>
      </c>
      <c r="F57" s="37">
        <f>+特別支援男子!F57+特別支援女子!F57</f>
        <v>2</v>
      </c>
      <c r="G57" s="37">
        <f>+特別支援男子!G57+特別支援女子!G57</f>
        <v>23</v>
      </c>
      <c r="H57" s="37">
        <f>+特別支援男子!H57+特別支援女子!H57</f>
        <v>6</v>
      </c>
      <c r="I57" s="37">
        <f>+特別支援男子!I57+特別支援女子!I57</f>
        <v>5</v>
      </c>
      <c r="J57" s="37">
        <f>+特別支援男子!J57+特別支援女子!J57</f>
        <v>1</v>
      </c>
      <c r="K57" s="37">
        <f>+特別支援男子!K57+特別支援女子!K57</f>
        <v>0</v>
      </c>
      <c r="L57" s="37">
        <f>+特別支援男子!L57+特別支援女子!L57</f>
        <v>0</v>
      </c>
      <c r="M57" s="37">
        <f>+特別支援男子!M57+特別支援女子!M57</f>
        <v>3</v>
      </c>
      <c r="N57" s="37">
        <f>+特別支援男子!N57+特別支援女子!N57</f>
        <v>0</v>
      </c>
      <c r="O57" s="37">
        <f>+特別支援男子!O57+特別支援女子!O57</f>
        <v>7</v>
      </c>
      <c r="P57" s="37">
        <f>+特別支援男子!P57+特別支援女子!P57</f>
        <v>89</v>
      </c>
      <c r="Q57" s="37">
        <f>+特別支援男子!Q57+特別支援女子!Q57</f>
        <v>26</v>
      </c>
      <c r="R57" s="37">
        <f>+特別支援男子!R57+特別支援女子!R57</f>
        <v>6</v>
      </c>
      <c r="S57" s="37" t="s">
        <v>30</v>
      </c>
      <c r="T57" s="37" t="s">
        <v>30</v>
      </c>
      <c r="U57" s="37">
        <f>特別支援男子!U57+特別支援女子!U57</f>
        <v>451</v>
      </c>
      <c r="V57" s="37">
        <f>+特別支援男子!V57+特別支援女子!V57</f>
        <v>212</v>
      </c>
      <c r="W57" s="37">
        <f>+特別支援男子!W57+特別支援女子!W57</f>
        <v>98</v>
      </c>
      <c r="X57" s="37">
        <f>+特別支援男子!X57+特別支援女子!X57</f>
        <v>113</v>
      </c>
      <c r="Y57" s="37">
        <f>+特別支援男子!Y57+特別支援女子!Y57</f>
        <v>28</v>
      </c>
      <c r="Z57" s="37">
        <f>+特別支援男子!Z57+特別支援女子!Z57</f>
        <v>11</v>
      </c>
      <c r="AA57" s="37">
        <f>+特別支援男子!AA57+特別支援女子!AA57</f>
        <v>109</v>
      </c>
      <c r="AB57" s="37">
        <f>特別支援男子!AB57+特別支援女子!AB57</f>
        <v>716</v>
      </c>
      <c r="AC57" s="37">
        <f>+特別支援男子!AC57+特別支援女子!AC57</f>
        <v>82</v>
      </c>
      <c r="AD57" s="37">
        <f>+特別支援男子!AD57+特別支援女子!AD57</f>
        <v>2</v>
      </c>
      <c r="AE57" s="37">
        <f>+特別支援男子!AE57+特別支援女子!AE57</f>
        <v>15</v>
      </c>
      <c r="AF57" s="37">
        <f>+特別支援男子!AF57+特別支援女子!AF57</f>
        <v>67</v>
      </c>
      <c r="AG57" s="37">
        <f>+特別支援男子!AG57+特別支援女子!AG57</f>
        <v>546</v>
      </c>
      <c r="AH57" s="37">
        <f>+特別支援男子!AH57+特別支援女子!AH57</f>
        <v>10</v>
      </c>
      <c r="AI57" s="37">
        <f>+特別支援男子!AI57+特別支援女子!AI57</f>
        <v>718</v>
      </c>
      <c r="AJ57" s="37">
        <f>+特別支援男子!AJ57+特別支援女子!AJ57</f>
        <v>77</v>
      </c>
      <c r="AK57" s="37">
        <f>+特別支援男子!AK57+特別支援女子!AK57</f>
        <v>42</v>
      </c>
      <c r="AL57" s="37">
        <f>+特別支援男子!AL57+特別支援女子!AL57</f>
        <v>26</v>
      </c>
      <c r="AM57" s="37">
        <f>+特別支援男子!AM57+特別支援女子!AM57</f>
        <v>21</v>
      </c>
      <c r="AN57" s="37">
        <f>+特別支援男子!AN57+特別支援女子!AN57</f>
        <v>2</v>
      </c>
      <c r="AO57" s="37">
        <f>+特別支援男子!AO57+特別支援女子!AO57</f>
        <v>714</v>
      </c>
      <c r="AP57" s="37">
        <f>+特別支援男子!AP57+特別支援女子!AP57</f>
        <v>0</v>
      </c>
      <c r="AQ57" s="37">
        <f>+特別支援男子!AQ57+特別支援女子!AQ57</f>
        <v>1</v>
      </c>
      <c r="AR57" s="37">
        <f>+特別支援男子!AR57+特別支援女子!AR57</f>
        <v>699</v>
      </c>
      <c r="AS57" s="37">
        <f>+特別支援男子!AS57+特別支援女子!AS57</f>
        <v>32</v>
      </c>
      <c r="AT57" s="37">
        <f>+特別支援男子!AT57+特別支援女子!AT57</f>
        <v>721</v>
      </c>
      <c r="AU57" s="37">
        <f>+特別支援男子!AU57+特別支援女子!AU57</f>
        <v>15</v>
      </c>
      <c r="AV57" s="37">
        <f>+特別支援男子!AV57+特別支援女子!AV57</f>
        <v>5</v>
      </c>
      <c r="AW57" s="37">
        <f>+特別支援男子!AW57+特別支援女子!AW57</f>
        <v>711</v>
      </c>
      <c r="AX57" s="37">
        <f>+特別支援男子!AX57+特別支援女子!AX57</f>
        <v>95</v>
      </c>
      <c r="AY57" s="37">
        <f>+特別支援男子!AY57+特別支援女子!AY57</f>
        <v>68</v>
      </c>
      <c r="AZ57" s="37">
        <f>+特別支援男子!AZ57+特別支援女子!AZ57</f>
        <v>59</v>
      </c>
      <c r="BA57" s="37">
        <f>+特別支援男子!BA57+特別支援女子!BA57</f>
        <v>25</v>
      </c>
      <c r="BB57" s="37">
        <f>+特別支援男子!BB57+特別支援女子!BB57</f>
        <v>121</v>
      </c>
      <c r="BC57" s="37">
        <f>+特別支援男子!BC57+特別支援女子!BC57</f>
        <v>45</v>
      </c>
      <c r="BD57" s="37">
        <f>+特別支援男子!BD57+特別支援女子!BD57</f>
        <v>0</v>
      </c>
      <c r="BE57" s="37">
        <f>+特別支援男子!BE57+特別支援女子!BE57</f>
        <v>42</v>
      </c>
      <c r="BF57" s="37">
        <f>+特別支援男子!BF57+特別支援女子!BF57</f>
        <v>11</v>
      </c>
      <c r="BG57" s="37">
        <f>+特別支援男子!BG57+特別支援女子!BG57</f>
        <v>112</v>
      </c>
      <c r="BH57" s="37">
        <f>+特別支援男子!BH57+特別支援女子!BH57</f>
        <v>109</v>
      </c>
      <c r="BI57" s="37">
        <f>+特別支援男子!BI57+特別支援女子!BI57</f>
        <v>1</v>
      </c>
      <c r="BJ57" s="37">
        <f>+特別支援男子!BJ57+特別支援女子!BJ57</f>
        <v>198</v>
      </c>
    </row>
    <row r="58" spans="1:72" s="38" customFormat="1" ht="13.5" customHeight="1" x14ac:dyDescent="0.15">
      <c r="A58" s="121"/>
      <c r="B58" s="115"/>
      <c r="C58" s="40" t="s">
        <v>12</v>
      </c>
      <c r="D58" s="41">
        <f>+特別支援男子!D58+特別支援女子!D58</f>
        <v>788</v>
      </c>
      <c r="E58" s="41">
        <f>+特別支援男子!E58+特別支援女子!E58</f>
        <v>747</v>
      </c>
      <c r="F58" s="41">
        <f>+特別支援男子!F58+特別支援女子!F58</f>
        <v>0</v>
      </c>
      <c r="G58" s="41">
        <f>+特別支援男子!G58+特別支援女子!G58</f>
        <v>20</v>
      </c>
      <c r="H58" s="41">
        <f>+特別支援男子!H58+特別支援女子!H58</f>
        <v>8</v>
      </c>
      <c r="I58" s="41">
        <f>+特別支援男子!I58+特別支援女子!I58</f>
        <v>7</v>
      </c>
      <c r="J58" s="41">
        <f>+特別支援男子!J58+特別支援女子!J58</f>
        <v>1</v>
      </c>
      <c r="K58" s="41">
        <f>+特別支援男子!K58+特別支援女子!K58</f>
        <v>0</v>
      </c>
      <c r="L58" s="41">
        <f>+特別支援男子!L58+特別支援女子!L58</f>
        <v>0</v>
      </c>
      <c r="M58" s="41">
        <f>+特別支援男子!M58+特別支援女子!M58</f>
        <v>3</v>
      </c>
      <c r="N58" s="41">
        <f>+特別支援男子!N58+特別支援女子!N58</f>
        <v>0</v>
      </c>
      <c r="O58" s="41">
        <f>+特別支援男子!O58+特別支援女子!O58</f>
        <v>7</v>
      </c>
      <c r="P58" s="41">
        <f>+特別支援男子!P58+特別支援女子!P58</f>
        <v>82</v>
      </c>
      <c r="Q58" s="41">
        <f>+特別支援男子!Q58+特別支援女子!Q58</f>
        <v>24</v>
      </c>
      <c r="R58" s="41">
        <f>+特別支援男子!R58+特別支援女子!R58</f>
        <v>8</v>
      </c>
      <c r="S58" s="41" t="s">
        <v>30</v>
      </c>
      <c r="T58" s="41" t="s">
        <v>30</v>
      </c>
      <c r="U58" s="41">
        <f>特別支援男子!U58+特別支援女子!U58</f>
        <v>451</v>
      </c>
      <c r="V58" s="41">
        <f>+特別支援男子!V58+特別支援女子!V58</f>
        <v>198</v>
      </c>
      <c r="W58" s="41">
        <f>+特別支援男子!W58+特別支援女子!W58</f>
        <v>104</v>
      </c>
      <c r="X58" s="41">
        <f>+特別支援男子!X58+特別支援女子!X58</f>
        <v>109</v>
      </c>
      <c r="Y58" s="41">
        <f>+特別支援男子!Y58+特別支援女子!Y58</f>
        <v>40</v>
      </c>
      <c r="Z58" s="41">
        <f>+特別支援男子!Z58+特別支援女子!Z58</f>
        <v>8</v>
      </c>
      <c r="AA58" s="41">
        <f>+特別支援男子!AA58+特別支援女子!AA58</f>
        <v>128</v>
      </c>
      <c r="AB58" s="41">
        <f>特別支援男子!AB58+特別支援女子!AB58</f>
        <v>750</v>
      </c>
      <c r="AC58" s="41">
        <f>+特別支援男子!AC58+特別支援女子!AC58</f>
        <v>79</v>
      </c>
      <c r="AD58" s="41">
        <f>+特別支援男子!AD58+特別支援女子!AD58</f>
        <v>6</v>
      </c>
      <c r="AE58" s="41">
        <f>+特別支援男子!AE58+特別支援女子!AE58</f>
        <v>16</v>
      </c>
      <c r="AF58" s="43">
        <f>+特別支援男子!AF58+特別支援女子!AF58</f>
        <v>60</v>
      </c>
      <c r="AG58" s="41" t="s">
        <v>30</v>
      </c>
      <c r="AH58" s="41" t="s">
        <v>30</v>
      </c>
      <c r="AI58" s="41">
        <f>+特別支援男子!AI58+特別支援女子!AI58</f>
        <v>752</v>
      </c>
      <c r="AJ58" s="41">
        <f>+特別支援男子!AJ58+特別支援女子!AJ58</f>
        <v>70</v>
      </c>
      <c r="AK58" s="41">
        <f>+特別支援男子!AK58+特別支援女子!AK58</f>
        <v>38</v>
      </c>
      <c r="AL58" s="41">
        <f>+特別支援男子!AL58+特別支援女子!AL58</f>
        <v>22</v>
      </c>
      <c r="AM58" s="41">
        <f>+特別支援男子!AM58+特別支援女子!AM58</f>
        <v>18</v>
      </c>
      <c r="AN58" s="41">
        <f>+特別支援男子!AN58+特別支援女子!AN58</f>
        <v>0</v>
      </c>
      <c r="AO58" s="41">
        <f>+特別支援男子!AO58+特別支援女子!AO58</f>
        <v>755</v>
      </c>
      <c r="AP58" s="41">
        <f>+特別支援男子!AP58+特別支援女子!AP58</f>
        <v>0</v>
      </c>
      <c r="AQ58" s="41">
        <f>+特別支援男子!AQ58+特別支援女子!AQ58</f>
        <v>3</v>
      </c>
      <c r="AR58" s="41" t="s">
        <v>30</v>
      </c>
      <c r="AS58" s="41" t="s">
        <v>30</v>
      </c>
      <c r="AT58" s="41">
        <f>+特別支援男子!AT58+特別支援女子!AT58</f>
        <v>756</v>
      </c>
      <c r="AU58" s="41">
        <f>+特別支援男子!AU58+特別支援女子!AU58</f>
        <v>21</v>
      </c>
      <c r="AV58" s="41">
        <f>+特別支援男子!AV58+特別支援女子!AV58</f>
        <v>0</v>
      </c>
      <c r="AW58" s="41">
        <f>+特別支援男子!AW58+特別支援女子!AW58</f>
        <v>740</v>
      </c>
      <c r="AX58" s="41">
        <f>+特別支援男子!AX58+特別支援女子!AX58</f>
        <v>93</v>
      </c>
      <c r="AY58" s="41">
        <f>+特別支援男子!AY58+特別支援女子!AY58</f>
        <v>67</v>
      </c>
      <c r="AZ58" s="41">
        <f>+特別支援男子!AZ58+特別支援女子!AZ58</f>
        <v>64</v>
      </c>
      <c r="BA58" s="41">
        <f>+特別支援男子!BA58+特別支援女子!BA58</f>
        <v>37</v>
      </c>
      <c r="BB58" s="41">
        <f>+特別支援男子!BB58+特別支援女子!BB58</f>
        <v>129</v>
      </c>
      <c r="BC58" s="41">
        <f>+特別支援男子!BC58+特別支援女子!BC58</f>
        <v>56</v>
      </c>
      <c r="BD58" s="41">
        <f>+特別支援男子!BD58+特別支援女子!BD58</f>
        <v>1</v>
      </c>
      <c r="BE58" s="41">
        <f>+特別支援男子!BE58+特別支援女子!BE58</f>
        <v>66</v>
      </c>
      <c r="BF58" s="41">
        <f>+特別支援男子!BF58+特別支援女子!BF58</f>
        <v>11</v>
      </c>
      <c r="BG58" s="41">
        <f>+特別支援男子!BG58+特別支援女子!BG58</f>
        <v>107</v>
      </c>
      <c r="BH58" s="3" t="s">
        <v>30</v>
      </c>
      <c r="BI58" s="3" t="s">
        <v>30</v>
      </c>
      <c r="BJ58" s="3" t="s">
        <v>30</v>
      </c>
    </row>
    <row r="59" spans="1:72" s="38" customFormat="1" ht="13.5" customHeight="1" x14ac:dyDescent="0.15">
      <c r="A59" s="121"/>
      <c r="B59" s="116"/>
      <c r="C59" s="44" t="s">
        <v>13</v>
      </c>
      <c r="D59" s="45">
        <f>+特別支援男子!D59+特別支援女子!D59</f>
        <v>713</v>
      </c>
      <c r="E59" s="45">
        <f>+特別支援男子!E59+特別支援女子!E59</f>
        <v>685</v>
      </c>
      <c r="F59" s="45">
        <f>+特別支援男子!F59+特別支援女子!F59</f>
        <v>1</v>
      </c>
      <c r="G59" s="45">
        <f>+特別支援男子!G59+特別支援女子!G59</f>
        <v>19</v>
      </c>
      <c r="H59" s="45">
        <f>+特別支援男子!H59+特別支援女子!H59</f>
        <v>3</v>
      </c>
      <c r="I59" s="45">
        <f>+特別支援男子!I59+特別支援女子!I59</f>
        <v>2</v>
      </c>
      <c r="J59" s="45">
        <f>+特別支援男子!J59+特別支援女子!J59</f>
        <v>1</v>
      </c>
      <c r="K59" s="45">
        <f>+特別支援男子!K59+特別支援女子!K59</f>
        <v>0</v>
      </c>
      <c r="L59" s="45">
        <f>+特別支援男子!L59+特別支援女子!L59</f>
        <v>0</v>
      </c>
      <c r="M59" s="45">
        <f>+特別支援男子!M59+特別支援女子!M59</f>
        <v>17</v>
      </c>
      <c r="N59" s="45">
        <f>+特別支援男子!N59+特別支援女子!N59</f>
        <v>0</v>
      </c>
      <c r="O59" s="45">
        <f>+特別支援男子!O59+特別支援女子!O59</f>
        <v>6</v>
      </c>
      <c r="P59" s="45">
        <f>+特別支援男子!P59+特別支援女子!P59</f>
        <v>77</v>
      </c>
      <c r="Q59" s="45">
        <f>+特別支援男子!Q59+特別支援女子!Q59</f>
        <v>17</v>
      </c>
      <c r="R59" s="45">
        <f>+特別支援男子!R59+特別支援女子!R59</f>
        <v>6</v>
      </c>
      <c r="S59" s="45" t="s">
        <v>30</v>
      </c>
      <c r="T59" s="45" t="s">
        <v>30</v>
      </c>
      <c r="U59" s="45">
        <f>特別支援男子!U59+特別支援女子!U59</f>
        <v>443</v>
      </c>
      <c r="V59" s="45">
        <f>+特別支援男子!V59+特別支援女子!V59</f>
        <v>185</v>
      </c>
      <c r="W59" s="45">
        <f>+特別支援男子!W59+特別支援女子!W59</f>
        <v>106</v>
      </c>
      <c r="X59" s="45">
        <f>+特別支援男子!X59+特別支援女子!X59</f>
        <v>115</v>
      </c>
      <c r="Y59" s="45">
        <f>+特別支援男子!Y59+特別支援女子!Y59</f>
        <v>37</v>
      </c>
      <c r="Z59" s="45">
        <f>+特別支援男子!Z59+特別支援女子!Z59</f>
        <v>9</v>
      </c>
      <c r="AA59" s="45">
        <f>+特別支援男子!AA59+特別支援女子!AA59</f>
        <v>109</v>
      </c>
      <c r="AB59" s="45">
        <f>特別支援男子!AB59+特別支援女子!AB59</f>
        <v>690</v>
      </c>
      <c r="AC59" s="45">
        <f>+特別支援男子!AC59+特別支援女子!AC59</f>
        <v>73</v>
      </c>
      <c r="AD59" s="45">
        <f>+特別支援男子!AD59+特別支援女子!AD59</f>
        <v>4</v>
      </c>
      <c r="AE59" s="45">
        <f>+特別支援男子!AE59+特別支援女子!AE59</f>
        <v>21</v>
      </c>
      <c r="AF59" s="45">
        <f>+特別支援男子!AF59+特別支援女子!AF59</f>
        <v>50</v>
      </c>
      <c r="AG59" s="45">
        <f>+特別支援男子!AG59+特別支援女子!AG59</f>
        <v>515</v>
      </c>
      <c r="AH59" s="45">
        <f>+特別支援男子!AH59+特別支援女子!AH59</f>
        <v>17</v>
      </c>
      <c r="AI59" s="45">
        <f>+特別支援男子!AI59+特別支援女子!AI59</f>
        <v>689</v>
      </c>
      <c r="AJ59" s="45">
        <f>+特別支援男子!AJ59+特別支援女子!AJ59</f>
        <v>63</v>
      </c>
      <c r="AK59" s="45">
        <f>+特別支援男子!AK59+特別支援女子!AK59</f>
        <v>54</v>
      </c>
      <c r="AL59" s="45">
        <f>+特別支援男子!AL59+特別支援女子!AL59</f>
        <v>39</v>
      </c>
      <c r="AM59" s="45">
        <f>+特別支援男子!AM59+特別支援女子!AM59</f>
        <v>16</v>
      </c>
      <c r="AN59" s="45">
        <f>+特別支援男子!AN59+特別支援女子!AN59</f>
        <v>1</v>
      </c>
      <c r="AO59" s="45">
        <f>+特別支援男子!AO59+特別支援女子!AO59</f>
        <v>686</v>
      </c>
      <c r="AP59" s="45">
        <f>+特別支援男子!AP59+特別支援女子!AP59</f>
        <v>0</v>
      </c>
      <c r="AQ59" s="43">
        <f>+特別支援男子!AQ59+特別支援女子!AQ59</f>
        <v>1</v>
      </c>
      <c r="AR59" s="45" t="s">
        <v>30</v>
      </c>
      <c r="AS59" s="45" t="s">
        <v>30</v>
      </c>
      <c r="AT59" s="45">
        <f>+特別支援男子!AT59+特別支援女子!AT59</f>
        <v>683</v>
      </c>
      <c r="AU59" s="45">
        <f>+特別支援男子!AU59+特別支援女子!AU59</f>
        <v>20</v>
      </c>
      <c r="AV59" s="45">
        <f>+特別支援男子!AV59+特別支援女子!AV59</f>
        <v>4</v>
      </c>
      <c r="AW59" s="45">
        <f>+特別支援男子!AW59+特別支援女子!AW59</f>
        <v>671</v>
      </c>
      <c r="AX59" s="45">
        <f>+特別支援男子!AX59+特別支援女子!AX59</f>
        <v>129</v>
      </c>
      <c r="AY59" s="45">
        <f>+特別支援男子!AY59+特別支援女子!AY59</f>
        <v>70</v>
      </c>
      <c r="AZ59" s="45">
        <f>+特別支援男子!AZ59+特別支援女子!AZ59</f>
        <v>66</v>
      </c>
      <c r="BA59" s="45">
        <f>+特別支援男子!BA59+特別支援女子!BA59</f>
        <v>25</v>
      </c>
      <c r="BB59" s="45">
        <f>+特別支援男子!BB59+特別支援女子!BB59</f>
        <v>155</v>
      </c>
      <c r="BC59" s="45">
        <f>+特別支援男子!BC59+特別支援女子!BC59</f>
        <v>39</v>
      </c>
      <c r="BD59" s="45">
        <f>+特別支援男子!BD59+特別支援女子!BD59</f>
        <v>1</v>
      </c>
      <c r="BE59" s="45">
        <f>+特別支援男子!BE59+特別支援女子!BE59</f>
        <v>54</v>
      </c>
      <c r="BF59" s="45">
        <f>+特別支援男子!BF59+特別支援女子!BF59</f>
        <v>14</v>
      </c>
      <c r="BG59" s="45">
        <f>+特別支援男子!BG59+特別支援女子!BG59</f>
        <v>141</v>
      </c>
      <c r="BH59" s="4" t="s">
        <v>30</v>
      </c>
      <c r="BI59" s="4" t="s">
        <v>30</v>
      </c>
      <c r="BJ59" s="4" t="s">
        <v>30</v>
      </c>
    </row>
    <row r="60" spans="1:72" s="38" customFormat="1" ht="13.5" customHeight="1" x14ac:dyDescent="0.15">
      <c r="A60" s="121"/>
      <c r="B60" s="115" t="s">
        <v>21</v>
      </c>
      <c r="C60" s="46" t="s">
        <v>11</v>
      </c>
      <c r="D60" s="43">
        <f>+特別支援男子!D60+特別支援女子!D60</f>
        <v>1784</v>
      </c>
      <c r="E60" s="43">
        <f>+特別支援男子!E60+特別支援女子!E60</f>
        <v>1725</v>
      </c>
      <c r="F60" s="43">
        <f>+特別支援男子!F60+特別支援女子!F60</f>
        <v>19</v>
      </c>
      <c r="G60" s="43">
        <f>+特別支援男子!G60+特別支援女子!G60</f>
        <v>43</v>
      </c>
      <c r="H60" s="43">
        <f>+特別支援男子!H60+特別支援女子!H60</f>
        <v>27</v>
      </c>
      <c r="I60" s="43">
        <f>+特別支援男子!I60+特別支援女子!I60</f>
        <v>14</v>
      </c>
      <c r="J60" s="43">
        <f>+特別支援男子!J60+特別支援女子!J60</f>
        <v>13</v>
      </c>
      <c r="K60" s="43">
        <f>+特別支援男子!K60+特別支援女子!K60</f>
        <v>2</v>
      </c>
      <c r="L60" s="43">
        <f>+特別支援男子!L60+特別支援女子!L60</f>
        <v>0</v>
      </c>
      <c r="M60" s="43">
        <f>+特別支援男子!M60+特別支援女子!M60</f>
        <v>44</v>
      </c>
      <c r="N60" s="43">
        <f>+特別支援男子!N60+特別支援女子!N60</f>
        <v>14</v>
      </c>
      <c r="O60" s="43">
        <f>+特別支援男子!O60+特別支援女子!O60</f>
        <v>6</v>
      </c>
      <c r="P60" s="43">
        <f>+特別支援男子!P60+特別支援女子!P60</f>
        <v>138</v>
      </c>
      <c r="Q60" s="43">
        <f>+特別支援男子!Q60+特別支援女子!Q60</f>
        <v>51</v>
      </c>
      <c r="R60" s="43">
        <f>+特別支援男子!R60+特別支援女子!R60</f>
        <v>13</v>
      </c>
      <c r="S60" s="43" t="s">
        <v>30</v>
      </c>
      <c r="T60" s="43" t="s">
        <v>30</v>
      </c>
      <c r="U60" s="43">
        <f>特別支援男子!U60+特別支援女子!U60</f>
        <v>1201</v>
      </c>
      <c r="V60" s="43">
        <f>+特別支援男子!V60+特別支援女子!V60</f>
        <v>419</v>
      </c>
      <c r="W60" s="43">
        <f>+特別支援男子!W60+特別支援女子!W60</f>
        <v>236</v>
      </c>
      <c r="X60" s="43">
        <f>+特別支援男子!X60+特別支援女子!X60</f>
        <v>329</v>
      </c>
      <c r="Y60" s="43">
        <f>+特別支援男子!Y60+特別支援女子!Y60</f>
        <v>217</v>
      </c>
      <c r="Z60" s="43">
        <f>+特別支援男子!Z60+特別支援女子!Z60</f>
        <v>133</v>
      </c>
      <c r="AA60" s="43">
        <f>+特別支援男子!AA60+特別支援女子!AA60</f>
        <v>372</v>
      </c>
      <c r="AB60" s="43">
        <f>特別支援男子!AB60+特別支援女子!AB60</f>
        <v>1699</v>
      </c>
      <c r="AC60" s="43">
        <f>+特別支援男子!AC60+特別支援女子!AC60</f>
        <v>158</v>
      </c>
      <c r="AD60" s="43">
        <f>+特別支援男子!AD60+特別支援女子!AD60</f>
        <v>0</v>
      </c>
      <c r="AE60" s="43">
        <f>+特別支援男子!AE60+特別支援女子!AE60</f>
        <v>83</v>
      </c>
      <c r="AF60" s="43">
        <f>+特別支援男子!AF60+特別支援女子!AF60</f>
        <v>81</v>
      </c>
      <c r="AG60" s="43">
        <f>+特別支援男子!AG60+特別支援女子!AG60</f>
        <v>1638</v>
      </c>
      <c r="AH60" s="43">
        <f>+特別支援男子!AH60+特別支援女子!AH60</f>
        <v>50</v>
      </c>
      <c r="AI60" s="43">
        <f>+特別支援男子!AI60+特別支援女子!AI60</f>
        <v>1706</v>
      </c>
      <c r="AJ60" s="43">
        <f>+特別支援男子!AJ60+特別支援女子!AJ60</f>
        <v>131</v>
      </c>
      <c r="AK60" s="43">
        <f>+特別支援男子!AK60+特別支援女子!AK60</f>
        <v>234</v>
      </c>
      <c r="AL60" s="43">
        <f>+特別支援男子!AL60+特別支援女子!AL60</f>
        <v>208</v>
      </c>
      <c r="AM60" s="43">
        <f>+特別支援男子!AM60+特別支援女子!AM60</f>
        <v>26</v>
      </c>
      <c r="AN60" s="43">
        <f>+特別支援男子!AN60+特別支援女子!AN60</f>
        <v>6</v>
      </c>
      <c r="AO60" s="43">
        <f>+特別支援男子!AO60+特別支援女子!AO60</f>
        <v>1695</v>
      </c>
      <c r="AP60" s="43">
        <f>+特別支援男子!AP60+特別支援女子!AP60</f>
        <v>0</v>
      </c>
      <c r="AQ60" s="37">
        <f>+特別支援男子!AQ60+特別支援女子!AQ60</f>
        <v>1</v>
      </c>
      <c r="AR60" s="43">
        <f>+特別支援男子!AR60+特別支援女子!AR60</f>
        <v>1660</v>
      </c>
      <c r="AS60" s="43">
        <f>+特別支援男子!AS60+特別支援女子!AS60</f>
        <v>44</v>
      </c>
      <c r="AT60" s="43">
        <f>+特別支援男子!AT60+特別支援女子!AT60</f>
        <v>1735</v>
      </c>
      <c r="AU60" s="43">
        <f>+特別支援男子!AU60+特別支援女子!AU60</f>
        <v>46</v>
      </c>
      <c r="AV60" s="43">
        <f>+特別支援男子!AV60+特別支援女子!AV60</f>
        <v>6</v>
      </c>
      <c r="AW60" s="43">
        <f>+特別支援男子!AW60+特別支援女子!AW60</f>
        <v>1670</v>
      </c>
      <c r="AX60" s="43">
        <f>+特別支援男子!AX60+特別支援女子!AX60</f>
        <v>284</v>
      </c>
      <c r="AY60" s="43">
        <f>+特別支援男子!AY60+特別支援女子!AY60</f>
        <v>263</v>
      </c>
      <c r="AZ60" s="43">
        <f>+特別支援男子!AZ60+特別支援女子!AZ60</f>
        <v>261</v>
      </c>
      <c r="BA60" s="43">
        <f>+特別支援男子!BA60+特別支援女子!BA60</f>
        <v>128</v>
      </c>
      <c r="BB60" s="43">
        <f>+特別支援男子!BB60+特別支援女子!BB60</f>
        <v>515</v>
      </c>
      <c r="BC60" s="43">
        <f>+特別支援男子!BC60+特別支援女子!BC60</f>
        <v>242</v>
      </c>
      <c r="BD60" s="43">
        <f>+特別支援男子!BD60+特別支援女子!BD60</f>
        <v>14</v>
      </c>
      <c r="BE60" s="43">
        <f>+特別支援男子!BE60+特別支援女子!BE60</f>
        <v>239</v>
      </c>
      <c r="BF60" s="43">
        <f>+特別支援男子!BF60+特別支援女子!BF60</f>
        <v>30</v>
      </c>
      <c r="BG60" s="3" t="s">
        <v>30</v>
      </c>
      <c r="BH60" s="3" t="s">
        <v>30</v>
      </c>
      <c r="BI60" s="3" t="s">
        <v>30</v>
      </c>
      <c r="BJ60" s="3" t="s">
        <v>30</v>
      </c>
    </row>
    <row r="61" spans="1:72" s="38" customFormat="1" ht="13.5" customHeight="1" x14ac:dyDescent="0.15">
      <c r="A61" s="121"/>
      <c r="B61" s="117"/>
      <c r="C61" s="47" t="s">
        <v>12</v>
      </c>
      <c r="D61" s="41">
        <f>+特別支援男子!D61+特別支援女子!D61</f>
        <v>1703</v>
      </c>
      <c r="E61" s="41">
        <f>+特別支援男子!E61+特別支援女子!E61</f>
        <v>1567</v>
      </c>
      <c r="F61" s="41">
        <f>+特別支援男子!F61+特別支援女子!F61</f>
        <v>20</v>
      </c>
      <c r="G61" s="41">
        <f>+特別支援男子!G61+特別支援女子!G61</f>
        <v>64</v>
      </c>
      <c r="H61" s="41">
        <f>+特別支援男子!H61+特別支援女子!H61</f>
        <v>30</v>
      </c>
      <c r="I61" s="41">
        <f>+特別支援男子!I61+特別支援女子!I61</f>
        <v>17</v>
      </c>
      <c r="J61" s="41">
        <f>+特別支援男子!J61+特別支援女子!J61</f>
        <v>15</v>
      </c>
      <c r="K61" s="41">
        <f>+特別支援男子!K61+特別支援女子!K61</f>
        <v>3</v>
      </c>
      <c r="L61" s="41">
        <f>+特別支援男子!L61+特別支援女子!L61</f>
        <v>0</v>
      </c>
      <c r="M61" s="41">
        <f>+特別支援男子!M61+特別支援女子!M61</f>
        <v>45</v>
      </c>
      <c r="N61" s="41">
        <f>+特別支援男子!N61+特別支援女子!N61</f>
        <v>6</v>
      </c>
      <c r="O61" s="43">
        <f>+特別支援男子!O61+特別支援女子!O61</f>
        <v>6</v>
      </c>
      <c r="P61" s="41">
        <f>+特別支援男子!P61+特別支援女子!P61</f>
        <v>101</v>
      </c>
      <c r="Q61" s="43">
        <f>+特別支援男子!Q61+特別支援女子!Q61</f>
        <v>47</v>
      </c>
      <c r="R61" s="43">
        <f>+特別支援男子!R61+特別支援女子!R61</f>
        <v>18</v>
      </c>
      <c r="S61" s="43" t="s">
        <v>30</v>
      </c>
      <c r="T61" s="43" t="s">
        <v>30</v>
      </c>
      <c r="U61" s="41">
        <f>特別支援男子!U61+特別支援女子!U61</f>
        <v>1062</v>
      </c>
      <c r="V61" s="41">
        <f>+特別支援男子!V61+特別支援女子!V61</f>
        <v>402</v>
      </c>
      <c r="W61" s="41">
        <f>+特別支援男子!W61+特別支援女子!W61</f>
        <v>209</v>
      </c>
      <c r="X61" s="41">
        <f>+特別支援男子!X61+特別支援女子!X61</f>
        <v>285</v>
      </c>
      <c r="Y61" s="41">
        <f>+特別支援男子!Y61+特別支援女子!Y61</f>
        <v>166</v>
      </c>
      <c r="Z61" s="41">
        <f>+特別支援男子!Z61+特別支援女子!Z61</f>
        <v>79</v>
      </c>
      <c r="AA61" s="41">
        <f>+特別支援男子!AA61+特別支援女子!AA61</f>
        <v>417</v>
      </c>
      <c r="AB61" s="41">
        <f>特別支援男子!AB61+特別支援女子!AB61</f>
        <v>1563</v>
      </c>
      <c r="AC61" s="41">
        <f>+特別支援男子!AC61+特別支援女子!AC61</f>
        <v>185</v>
      </c>
      <c r="AD61" s="41">
        <f>+特別支援男子!AD61+特別支援女子!AD61</f>
        <v>1</v>
      </c>
      <c r="AE61" s="41">
        <f>+特別支援男子!AE61+特別支援女子!AE61</f>
        <v>102</v>
      </c>
      <c r="AF61" s="43">
        <f>+特別支援男子!AF61+特別支援女子!AF61</f>
        <v>89</v>
      </c>
      <c r="AG61" s="41" t="s">
        <v>30</v>
      </c>
      <c r="AH61" s="41" t="s">
        <v>30</v>
      </c>
      <c r="AI61" s="41">
        <f>+特別支援男子!AI61+特別支援女子!AI61</f>
        <v>1568</v>
      </c>
      <c r="AJ61" s="41">
        <f>+特別支援男子!AJ61+特別支援女子!AJ61</f>
        <v>133</v>
      </c>
      <c r="AK61" s="41">
        <f>+特別支援男子!AK61+特別支援女子!AK61</f>
        <v>220</v>
      </c>
      <c r="AL61" s="41">
        <f>+特別支援男子!AL61+特別支援女子!AL61</f>
        <v>187</v>
      </c>
      <c r="AM61" s="41">
        <f>+特別支援男子!AM61+特別支援女子!AM61</f>
        <v>36</v>
      </c>
      <c r="AN61" s="41">
        <f>+特別支援男子!AN61+特別支援女子!AN61</f>
        <v>0</v>
      </c>
      <c r="AO61" s="41" t="s">
        <v>30</v>
      </c>
      <c r="AP61" s="41">
        <f>+特別支援男子!AP61+特別支援女子!AP61</f>
        <v>0</v>
      </c>
      <c r="AQ61" s="41" t="s">
        <v>30</v>
      </c>
      <c r="AR61" s="41" t="s">
        <v>30</v>
      </c>
      <c r="AS61" s="41" t="s">
        <v>30</v>
      </c>
      <c r="AT61" s="41">
        <f>+特別支援男子!AT61+特別支援女子!AT61</f>
        <v>1563</v>
      </c>
      <c r="AU61" s="43">
        <f>+特別支援男子!AU61+特別支援女子!AU61</f>
        <v>37</v>
      </c>
      <c r="AV61" s="43">
        <f>+特別支援男子!AV61+特別支援女子!AV61</f>
        <v>14</v>
      </c>
      <c r="AW61" s="43">
        <f>+特別支援男子!AW61+特別支援女子!AW61</f>
        <v>1528</v>
      </c>
      <c r="AX61" s="43">
        <f>+特別支援男子!AX61+特別支援女子!AX61</f>
        <v>338</v>
      </c>
      <c r="AY61" s="43">
        <f>+特別支援男子!AY61+特別支援女子!AY61</f>
        <v>236</v>
      </c>
      <c r="AZ61" s="43">
        <f>+特別支援男子!AZ61+特別支援女子!AZ61</f>
        <v>258</v>
      </c>
      <c r="BA61" s="43">
        <f>+特別支援男子!BA61+特別支援女子!BA61</f>
        <v>117</v>
      </c>
      <c r="BB61" s="43">
        <f>+特別支援男子!BB61+特別支援女子!BB61</f>
        <v>503</v>
      </c>
      <c r="BC61" s="43">
        <f>+特別支援男子!BC61+特別支援女子!BC61</f>
        <v>161</v>
      </c>
      <c r="BD61" s="43">
        <f>+特別支援男子!BD61+特別支援女子!BD61</f>
        <v>16</v>
      </c>
      <c r="BE61" s="43">
        <f>+特別支援男子!BE61+特別支援女子!BE61</f>
        <v>235</v>
      </c>
      <c r="BF61" s="43">
        <f>+特別支援男子!BF61+特別支援女子!BF61</f>
        <v>21</v>
      </c>
      <c r="BG61" s="3" t="s">
        <v>30</v>
      </c>
      <c r="BH61" s="3" t="s">
        <v>30</v>
      </c>
      <c r="BI61" s="3" t="s">
        <v>30</v>
      </c>
      <c r="BJ61" s="3" t="s">
        <v>30</v>
      </c>
    </row>
    <row r="62" spans="1:72" s="38" customFormat="1" ht="13.5" customHeight="1" x14ac:dyDescent="0.15">
      <c r="A62" s="121"/>
      <c r="B62" s="117"/>
      <c r="C62" s="47" t="s">
        <v>13</v>
      </c>
      <c r="D62" s="41">
        <f>+特別支援男子!D62+特別支援女子!D62</f>
        <v>1578</v>
      </c>
      <c r="E62" s="41">
        <f>+特別支援男子!E62+特別支援女子!E62</f>
        <v>1480</v>
      </c>
      <c r="F62" s="41">
        <f>+特別支援男子!F62+特別支援女子!F62</f>
        <v>12</v>
      </c>
      <c r="G62" s="41">
        <f>+特別支援男子!G62+特別支援女子!G62</f>
        <v>53</v>
      </c>
      <c r="H62" s="41">
        <f>+特別支援男子!H62+特別支援女子!H62</f>
        <v>16</v>
      </c>
      <c r="I62" s="41">
        <f>+特別支援男子!I62+特別支援女子!I62</f>
        <v>12</v>
      </c>
      <c r="J62" s="41">
        <f>+特別支援男子!J62+特別支援女子!J62</f>
        <v>1</v>
      </c>
      <c r="K62" s="41">
        <f>+特別支援男子!K62+特別支援女子!K62</f>
        <v>3</v>
      </c>
      <c r="L62" s="41">
        <f>+特別支援男子!L62+特別支援女子!L62</f>
        <v>1</v>
      </c>
      <c r="M62" s="41">
        <f>+特別支援男子!M62+特別支援女子!M62</f>
        <v>33</v>
      </c>
      <c r="N62" s="41">
        <f>+特別支援男子!N62+特別支援女子!N62</f>
        <v>4</v>
      </c>
      <c r="O62" s="43">
        <f>+特別支援男子!O62+特別支援女子!O62</f>
        <v>9</v>
      </c>
      <c r="P62" s="41">
        <f>+特別支援男子!P62+特別支援女子!P62</f>
        <v>84</v>
      </c>
      <c r="Q62" s="43">
        <f>+特別支援男子!Q62+特別支援女子!Q62</f>
        <v>46</v>
      </c>
      <c r="R62" s="43">
        <f>+特別支援男子!R62+特別支援女子!R62</f>
        <v>19</v>
      </c>
      <c r="S62" s="43" t="s">
        <v>30</v>
      </c>
      <c r="T62" s="43" t="s">
        <v>30</v>
      </c>
      <c r="U62" s="41">
        <f>特別支援男子!U62+特別支援女子!U62</f>
        <v>943</v>
      </c>
      <c r="V62" s="41">
        <f>+特別支援男子!V62+特別支援女子!V62</f>
        <v>332</v>
      </c>
      <c r="W62" s="41">
        <f>+特別支援男子!W62+特別支援女子!W62</f>
        <v>197</v>
      </c>
      <c r="X62" s="41">
        <f>+特別支援男子!X62+特別支援女子!X62</f>
        <v>263</v>
      </c>
      <c r="Y62" s="41">
        <f>+特別支援男子!Y62+特別支援女子!Y62</f>
        <v>151</v>
      </c>
      <c r="Z62" s="41">
        <f>+特別支援男子!Z62+特別支援女子!Z62</f>
        <v>107</v>
      </c>
      <c r="AA62" s="41">
        <f>+特別支援男子!AA62+特別支援女子!AA62</f>
        <v>398</v>
      </c>
      <c r="AB62" s="41">
        <f>特別支援男子!AB62+特別支援女子!AB62</f>
        <v>1396</v>
      </c>
      <c r="AC62" s="41">
        <f>+特別支援男子!AC62+特別支援女子!AC62</f>
        <v>150</v>
      </c>
      <c r="AD62" s="41">
        <f>+特別支援男子!AD62+特別支援女子!AD62</f>
        <v>1</v>
      </c>
      <c r="AE62" s="41">
        <f>+特別支援男子!AE62+特別支援女子!AE62</f>
        <v>91</v>
      </c>
      <c r="AF62" s="41">
        <f>+特別支援男子!AF62+特別支援女子!AF62</f>
        <v>61</v>
      </c>
      <c r="AG62" s="41">
        <f>+特別支援男子!AG62+特別支援女子!AG62</f>
        <v>1419</v>
      </c>
      <c r="AH62" s="41">
        <f>+特別支援男子!AH62+特別支援女子!AH62</f>
        <v>38</v>
      </c>
      <c r="AI62" s="41">
        <f>+特別支援男子!AI62+特別支援女子!AI62</f>
        <v>1460</v>
      </c>
      <c r="AJ62" s="41">
        <f>+特別支援男子!AJ62+特別支援女子!AJ62</f>
        <v>116</v>
      </c>
      <c r="AK62" s="41">
        <f>+特別支援男子!AK62+特別支援女子!AK62</f>
        <v>200</v>
      </c>
      <c r="AL62" s="41">
        <f>+特別支援男子!AL62+特別支援女子!AL62</f>
        <v>172</v>
      </c>
      <c r="AM62" s="41">
        <f>+特別支援男子!AM62+特別支援女子!AM62</f>
        <v>32</v>
      </c>
      <c r="AN62" s="41">
        <f>+特別支援男子!AN62+特別支援女子!AN62</f>
        <v>0</v>
      </c>
      <c r="AO62" s="41" t="s">
        <v>30</v>
      </c>
      <c r="AP62" s="41">
        <f>+特別支援男子!AP62+特別支援女子!AP62</f>
        <v>0</v>
      </c>
      <c r="AQ62" s="41" t="s">
        <v>30</v>
      </c>
      <c r="AR62" s="41" t="s">
        <v>30</v>
      </c>
      <c r="AS62" s="41" t="s">
        <v>30</v>
      </c>
      <c r="AT62" s="41">
        <f>+特別支援男子!AT62+特別支援女子!AT62</f>
        <v>1453</v>
      </c>
      <c r="AU62" s="43">
        <f>+特別支援男子!AU62+特別支援女子!AU62</f>
        <v>35</v>
      </c>
      <c r="AV62" s="43">
        <f>+特別支援男子!AV62+特別支援女子!AV62</f>
        <v>12</v>
      </c>
      <c r="AW62" s="43">
        <f>+特別支援男子!AW62+特別支援女子!AW62</f>
        <v>1406</v>
      </c>
      <c r="AX62" s="43">
        <f>+特別支援男子!AX62+特別支援女子!AX62</f>
        <v>303</v>
      </c>
      <c r="AY62" s="43">
        <f>+特別支援男子!AY62+特別支援女子!AY62</f>
        <v>220</v>
      </c>
      <c r="AZ62" s="43">
        <f>+特別支援男子!AZ62+特別支援女子!AZ62</f>
        <v>251</v>
      </c>
      <c r="BA62" s="43">
        <f>+特別支援男子!BA62+特別支援女子!BA62</f>
        <v>93</v>
      </c>
      <c r="BB62" s="43">
        <f>+特別支援男子!BB62+特別支援女子!BB62</f>
        <v>434</v>
      </c>
      <c r="BC62" s="43">
        <f>+特別支援男子!BC62+特別支援女子!BC62</f>
        <v>155</v>
      </c>
      <c r="BD62" s="43">
        <f>+特別支援男子!BD62+特別支援女子!BD62</f>
        <v>9</v>
      </c>
      <c r="BE62" s="43">
        <f>+特別支援男子!BE62+特別支援女子!BE62</f>
        <v>195</v>
      </c>
      <c r="BF62" s="43">
        <f>+特別支援男子!BF62+特別支援女子!BF62</f>
        <v>20</v>
      </c>
      <c r="BG62" s="3" t="s">
        <v>30</v>
      </c>
      <c r="BH62" s="3" t="s">
        <v>30</v>
      </c>
      <c r="BI62" s="3" t="s">
        <v>30</v>
      </c>
      <c r="BJ62" s="3" t="s">
        <v>30</v>
      </c>
    </row>
    <row r="63" spans="1:72" s="38" customFormat="1" ht="13.5" customHeight="1" x14ac:dyDescent="0.15">
      <c r="A63" s="121"/>
      <c r="B63" s="112" t="s">
        <v>17</v>
      </c>
      <c r="C63" s="113"/>
      <c r="D63" s="48">
        <f>+特別支援男子!D63+特別支援女子!D63</f>
        <v>12116</v>
      </c>
      <c r="E63" s="48">
        <f>+特別支援男子!E63+特別支援女子!E63</f>
        <v>11664</v>
      </c>
      <c r="F63" s="48">
        <f>+特別支援男子!F63+特別支援女子!F63</f>
        <v>55</v>
      </c>
      <c r="G63" s="48">
        <f>+特別支援男子!G63+特別支援女子!G63</f>
        <v>302</v>
      </c>
      <c r="H63" s="48">
        <f>+特別支援男子!H63+特別支援女子!H63</f>
        <v>104</v>
      </c>
      <c r="I63" s="48">
        <f>+特別支援男子!I63+特別支援女子!I63</f>
        <v>69</v>
      </c>
      <c r="J63" s="48">
        <f>+特別支援男子!J63+特別支援女子!J63</f>
        <v>34</v>
      </c>
      <c r="K63" s="48">
        <f>+特別支援男子!K63+特別支援女子!K63</f>
        <v>9</v>
      </c>
      <c r="L63" s="48">
        <f>+特別支援男子!L63+特別支援女子!L63</f>
        <v>5</v>
      </c>
      <c r="M63" s="48">
        <f>+特別支援男子!M63+特別支援女子!M63</f>
        <v>198</v>
      </c>
      <c r="N63" s="48">
        <f>+特別支援男子!N63+特別支援女子!N63</f>
        <v>25</v>
      </c>
      <c r="O63" s="48">
        <f>+特別支援男子!O63+特別支援女子!O63</f>
        <v>59</v>
      </c>
      <c r="P63" s="48">
        <f>+特別支援男子!P63+特別支援女子!P63</f>
        <v>943</v>
      </c>
      <c r="Q63" s="48">
        <f>+特別支援男子!Q63+特別支援女子!Q63</f>
        <v>346</v>
      </c>
      <c r="R63" s="48">
        <f>+特別支援男子!R63+特別支援女子!R63</f>
        <v>104</v>
      </c>
      <c r="S63" s="48" t="s">
        <v>30</v>
      </c>
      <c r="T63" s="48" t="s">
        <v>30</v>
      </c>
      <c r="U63" s="48">
        <f>+特別支援男子!U63+特別支援女子!U63</f>
        <v>7019</v>
      </c>
      <c r="V63" s="48">
        <f>+特別支援男子!V63+特別支援女子!V63</f>
        <v>3045</v>
      </c>
      <c r="W63" s="48">
        <f>+特別支援男子!W63+特別支援女子!W63</f>
        <v>1525</v>
      </c>
      <c r="X63" s="48">
        <f>+特別支援男子!X63+特別支援女子!X63</f>
        <v>1712</v>
      </c>
      <c r="Y63" s="48">
        <f>+特別支援男子!Y63+特別支援女子!Y63</f>
        <v>737</v>
      </c>
      <c r="Z63" s="48">
        <f>+特別支援男子!Z63+特別支援女子!Z63</f>
        <v>396</v>
      </c>
      <c r="AA63" s="48">
        <f>+特別支援男子!AA63+特別支援女子!AA63</f>
        <v>1929</v>
      </c>
      <c r="AB63" s="48">
        <f>特別支援男子!AB63+特別支援女子!AB63</f>
        <v>11504</v>
      </c>
      <c r="AC63" s="48">
        <f>+特別支援男子!AC63+特別支援女子!AC63</f>
        <v>1123</v>
      </c>
      <c r="AD63" s="48">
        <f>+特別支援男子!AD63+特別支援女子!AD63</f>
        <v>31</v>
      </c>
      <c r="AE63" s="48">
        <f>+特別支援男子!AE63+特別支援女子!AE63</f>
        <v>457</v>
      </c>
      <c r="AF63" s="48">
        <f>+特別支援男子!AF63+特別支援女子!AF63</f>
        <v>666</v>
      </c>
      <c r="AG63" s="48">
        <f>+特別支援男子!AG63+特別支援女子!AG63</f>
        <v>6514</v>
      </c>
      <c r="AH63" s="48">
        <f>+特別支援男子!AH63+特別支援女子!AH63</f>
        <v>202</v>
      </c>
      <c r="AI63" s="48">
        <f>+特別支援男子!AI63+特別支援女子!AI63</f>
        <v>11557</v>
      </c>
      <c r="AJ63" s="48">
        <f>+特別支援男子!AJ63+特別支援女子!AJ63</f>
        <v>1071</v>
      </c>
      <c r="AK63" s="48">
        <f>+特別支援男子!AK63+特別支援女子!AK63</f>
        <v>1150</v>
      </c>
      <c r="AL63" s="48">
        <f>+特別支援男子!AL63+特別支援女子!AL63</f>
        <v>880</v>
      </c>
      <c r="AM63" s="48">
        <f>+特別支援男子!AM63+特別支援女子!AM63</f>
        <v>286</v>
      </c>
      <c r="AN63" s="48">
        <f>+特別支援男子!AN63+特別支援女子!AN63</f>
        <v>11</v>
      </c>
      <c r="AO63" s="48">
        <f>+特別支援男子!AO63+特別支援女子!AO63</f>
        <v>8409</v>
      </c>
      <c r="AP63" s="48">
        <f>+特別支援男子!AP63+特別支援女子!AP63</f>
        <v>0</v>
      </c>
      <c r="AQ63" s="37">
        <f>+特別支援男子!AQ63+特別支援女子!AQ63</f>
        <v>16</v>
      </c>
      <c r="AR63" s="48">
        <f>+特別支援男子!AR63+特別支援女子!AR63</f>
        <v>3329</v>
      </c>
      <c r="AS63" s="48">
        <f>+特別支援男子!AS63+特別支援女子!AS63</f>
        <v>138</v>
      </c>
      <c r="AT63" s="48">
        <f>+特別支援男子!AT63+特別支援女子!AT63</f>
        <v>11597</v>
      </c>
      <c r="AU63" s="48">
        <f>+特別支援男子!AU63+特別支援女子!AU63</f>
        <v>226</v>
      </c>
      <c r="AV63" s="48">
        <f>+特別支援男子!AV63+特別支援女子!AV63</f>
        <v>47</v>
      </c>
      <c r="AW63" s="48">
        <f>+特別支援男子!AW63+特別支援女子!AW63</f>
        <v>11386</v>
      </c>
      <c r="AX63" s="48">
        <f>+特別支援男子!AX63+特別支援女子!AX63</f>
        <v>1723</v>
      </c>
      <c r="AY63" s="48">
        <f>+特別支援男子!AY63+特別支援女子!AY63</f>
        <v>1464</v>
      </c>
      <c r="AZ63" s="48">
        <f>+特別支援男子!AZ63+特別支援女子!AZ63</f>
        <v>1207</v>
      </c>
      <c r="BA63" s="48">
        <f>+特別支援男子!BA63+特別支援女子!BA63</f>
        <v>505</v>
      </c>
      <c r="BB63" s="48">
        <f>+特別支援男子!BB63+特別支援女子!BB63</f>
        <v>2404</v>
      </c>
      <c r="BC63" s="48">
        <f>+特別支援男子!BC63+特別支援女子!BC63</f>
        <v>874</v>
      </c>
      <c r="BD63" s="48">
        <f>+特別支援男子!BD63+特別支援女子!BD63</f>
        <v>41</v>
      </c>
      <c r="BE63" s="48">
        <f>+特別支援男子!BE63+特別支援女子!BE63</f>
        <v>1054</v>
      </c>
      <c r="BF63" s="48">
        <f>+特別支援男子!BF63+特別支援女子!BF63</f>
        <v>203</v>
      </c>
      <c r="BG63" s="48">
        <f>+特別支援男子!BG63+特別支援女子!BG63</f>
        <v>609</v>
      </c>
      <c r="BH63" s="48">
        <f>+特別支援男子!BH63+特別支援女子!BH63</f>
        <v>170</v>
      </c>
      <c r="BI63" s="48">
        <f>+特別支援男子!BI63+特別支援女子!BI63</f>
        <v>4</v>
      </c>
      <c r="BJ63" s="48">
        <f>+特別支援男子!BJ63+特別支援女子!BJ63</f>
        <v>301</v>
      </c>
    </row>
    <row r="64" spans="1:72" s="38" customFormat="1" ht="13.5" customHeight="1" x14ac:dyDescent="0.15">
      <c r="A64" s="121" t="s">
        <v>27</v>
      </c>
      <c r="B64" s="123" t="s">
        <v>19</v>
      </c>
      <c r="C64" s="42" t="s">
        <v>11</v>
      </c>
      <c r="D64" s="37">
        <f>+特別支援男子!D64+特別支援女子!D64</f>
        <v>9</v>
      </c>
      <c r="E64" s="37">
        <f>+特別支援男子!E64+特別支援女子!E64</f>
        <v>0</v>
      </c>
      <c r="F64" s="37">
        <f>+特別支援男子!F64+特別支援女子!F64</f>
        <v>0</v>
      </c>
      <c r="G64" s="37">
        <f>+特別支援男子!G64+特別支援女子!G64</f>
        <v>0</v>
      </c>
      <c r="H64" s="37">
        <f>+特別支援男子!H64+特別支援女子!H64</f>
        <v>0</v>
      </c>
      <c r="I64" s="37">
        <f>+特別支援男子!I64+特別支援女子!I64</f>
        <v>0</v>
      </c>
      <c r="J64" s="37">
        <f>+特別支援男子!J64+特別支援女子!J64</f>
        <v>0</v>
      </c>
      <c r="K64" s="37">
        <f>+特別支援男子!K64+特別支援女子!K64</f>
        <v>0</v>
      </c>
      <c r="L64" s="37">
        <f>+特別支援男子!L64+特別支援女子!L64</f>
        <v>0</v>
      </c>
      <c r="M64" s="37">
        <f>+特別支援男子!M64+特別支援女子!M64</f>
        <v>0</v>
      </c>
      <c r="N64" s="37">
        <f>+特別支援男子!N64+特別支援女子!N64</f>
        <v>0</v>
      </c>
      <c r="O64" s="37">
        <f>+特別支援男子!O64+特別支援女子!O64</f>
        <v>0</v>
      </c>
      <c r="P64" s="37">
        <f>+特別支援男子!P64+特別支援女子!P64</f>
        <v>0</v>
      </c>
      <c r="Q64" s="37">
        <f>+特別支援男子!Q64+特別支援女子!Q64</f>
        <v>0</v>
      </c>
      <c r="R64" s="37">
        <f>+特別支援男子!R64+特別支援女子!R64</f>
        <v>0</v>
      </c>
      <c r="S64" s="37" t="s">
        <v>30</v>
      </c>
      <c r="T64" s="37" t="s">
        <v>30</v>
      </c>
      <c r="U64" s="37">
        <f>特別支援男子!U64+特別支援女子!U64</f>
        <v>0</v>
      </c>
      <c r="V64" s="37">
        <f>+特別支援男子!V64+特別支援女子!V64</f>
        <v>0</v>
      </c>
      <c r="W64" s="37">
        <f>+特別支援男子!W64+特別支援女子!W64</f>
        <v>0</v>
      </c>
      <c r="X64" s="37">
        <f>+特別支援男子!X64+特別支援女子!X64</f>
        <v>0</v>
      </c>
      <c r="Y64" s="37">
        <f>+特別支援男子!Y64+特別支援女子!Y64</f>
        <v>0</v>
      </c>
      <c r="Z64" s="37">
        <f>+特別支援男子!Z64+特別支援女子!Z64</f>
        <v>0</v>
      </c>
      <c r="AA64" s="37">
        <f>+特別支援男子!AA64+特別支援女子!AA64</f>
        <v>0</v>
      </c>
      <c r="AB64" s="37">
        <f>特別支援男子!AB64+特別支援女子!AB64</f>
        <v>0</v>
      </c>
      <c r="AC64" s="37">
        <f>+特別支援男子!AC64+特別支援女子!AC64</f>
        <v>0</v>
      </c>
      <c r="AD64" s="37">
        <f>+特別支援男子!AD64+特別支援女子!AD64</f>
        <v>0</v>
      </c>
      <c r="AE64" s="37">
        <f>+特別支援男子!AE64+特別支援女子!AE64</f>
        <v>0</v>
      </c>
      <c r="AF64" s="37">
        <f>+特別支援男子!AF64+特別支援女子!AF64</f>
        <v>0</v>
      </c>
      <c r="AG64" s="37">
        <f>+特別支援男子!AG64+特別支援女子!AG64</f>
        <v>0</v>
      </c>
      <c r="AH64" s="37">
        <f>+特別支援男子!AH64+特別支援女子!AH64</f>
        <v>0</v>
      </c>
      <c r="AI64" s="37">
        <f>+特別支援男子!AI64+特別支援女子!AI64</f>
        <v>0</v>
      </c>
      <c r="AJ64" s="37">
        <f>+特別支援男子!AJ64+特別支援女子!AJ64</f>
        <v>0</v>
      </c>
      <c r="AK64" s="37">
        <f>+特別支援男子!AK64+特別支援女子!AK64</f>
        <v>0</v>
      </c>
      <c r="AL64" s="37">
        <f>+特別支援男子!AL64+特別支援女子!AL64</f>
        <v>0</v>
      </c>
      <c r="AM64" s="37">
        <f>+特別支援男子!AM64+特別支援女子!AM64</f>
        <v>0</v>
      </c>
      <c r="AN64" s="37">
        <f>+特別支援男子!AN64+特別支援女子!AN64</f>
        <v>0</v>
      </c>
      <c r="AO64" s="37">
        <f>+特別支援男子!AO64+特別支援女子!AO64</f>
        <v>0</v>
      </c>
      <c r="AP64" s="37">
        <f>+特別支援男子!AP64+特別支援女子!AP64</f>
        <v>0</v>
      </c>
      <c r="AQ64" s="37">
        <f>+特別支援男子!AQ64+特別支援女子!AQ64</f>
        <v>0</v>
      </c>
      <c r="AR64" s="37">
        <f>+特別支援男子!AR64+特別支援女子!AR64</f>
        <v>0</v>
      </c>
      <c r="AS64" s="37">
        <f>+特別支援男子!AS64+特別支援女子!AS64</f>
        <v>0</v>
      </c>
      <c r="AT64" s="37">
        <f>+特別支援男子!AT64+特別支援女子!AT64</f>
        <v>0</v>
      </c>
      <c r="AU64" s="37">
        <f>+特別支援男子!AU64+特別支援女子!AU64</f>
        <v>0</v>
      </c>
      <c r="AV64" s="37">
        <f>+特別支援男子!AV64+特別支援女子!AV64</f>
        <v>0</v>
      </c>
      <c r="AW64" s="37">
        <f>+特別支援男子!AW64+特別支援女子!AW64</f>
        <v>0</v>
      </c>
      <c r="AX64" s="37">
        <f>+特別支援男子!AX64+特別支援女子!AX64</f>
        <v>0</v>
      </c>
      <c r="AY64" s="37">
        <f>+特別支援男子!AY64+特別支援女子!AY64</f>
        <v>0</v>
      </c>
      <c r="AZ64" s="37">
        <f>+特別支援男子!AZ64+特別支援女子!AZ64</f>
        <v>0</v>
      </c>
      <c r="BA64" s="37">
        <f>+特別支援男子!BA64+特別支援女子!BA64</f>
        <v>0</v>
      </c>
      <c r="BB64" s="37">
        <f>+特別支援男子!BB64+特別支援女子!BB64</f>
        <v>0</v>
      </c>
      <c r="BC64" s="37">
        <f>+特別支援男子!BC64+特別支援女子!BC64</f>
        <v>0</v>
      </c>
      <c r="BD64" s="37">
        <f>+特別支援男子!BD64+特別支援女子!BD64</f>
        <v>0</v>
      </c>
      <c r="BE64" s="37">
        <f>+特別支援男子!BE64+特別支援女子!BE64</f>
        <v>0</v>
      </c>
      <c r="BF64" s="37">
        <f>+特別支援男子!BF64+特別支援女子!BF64</f>
        <v>0</v>
      </c>
      <c r="BG64" s="37">
        <f>+特別支援男子!BG64+特別支援女子!BG64</f>
        <v>0</v>
      </c>
      <c r="BH64" s="3" t="s">
        <v>30</v>
      </c>
      <c r="BI64" s="3" t="s">
        <v>30</v>
      </c>
      <c r="BJ64" s="3" t="s">
        <v>30</v>
      </c>
      <c r="BM64" s="39"/>
      <c r="BN64" s="39"/>
      <c r="BO64" s="39"/>
      <c r="BP64" s="39"/>
      <c r="BQ64" s="39"/>
      <c r="BR64" s="39"/>
      <c r="BS64" s="39"/>
      <c r="BT64" s="39"/>
    </row>
    <row r="65" spans="1:62" s="38" customFormat="1" ht="13.5" customHeight="1" x14ac:dyDescent="0.15">
      <c r="A65" s="121"/>
      <c r="B65" s="99"/>
      <c r="C65" s="40" t="s">
        <v>12</v>
      </c>
      <c r="D65" s="41">
        <f>+特別支援男子!D65+特別支援女子!D65</f>
        <v>10</v>
      </c>
      <c r="E65" s="41">
        <f>+特別支援男子!E65+特別支援女子!E65</f>
        <v>0</v>
      </c>
      <c r="F65" s="41">
        <f>+特別支援男子!F65+特別支援女子!F65</f>
        <v>0</v>
      </c>
      <c r="G65" s="41">
        <f>+特別支援男子!G65+特別支援女子!G65</f>
        <v>0</v>
      </c>
      <c r="H65" s="41">
        <f>+特別支援男子!H65+特別支援女子!H65</f>
        <v>0</v>
      </c>
      <c r="I65" s="41">
        <f>+特別支援男子!I65+特別支援女子!I65</f>
        <v>0</v>
      </c>
      <c r="J65" s="41">
        <f>+特別支援男子!J65+特別支援女子!J65</f>
        <v>0</v>
      </c>
      <c r="K65" s="41">
        <f>+特別支援男子!K65+特別支援女子!K65</f>
        <v>0</v>
      </c>
      <c r="L65" s="41">
        <f>+特別支援男子!L65+特別支援女子!L65</f>
        <v>0</v>
      </c>
      <c r="M65" s="41">
        <f>+特別支援男子!M65+特別支援女子!M65</f>
        <v>0</v>
      </c>
      <c r="N65" s="41">
        <f>+特別支援男子!N65+特別支援女子!N65</f>
        <v>0</v>
      </c>
      <c r="O65" s="41">
        <f>+特別支援男子!O65+特別支援女子!O65</f>
        <v>0</v>
      </c>
      <c r="P65" s="41">
        <f>+特別支援男子!P65+特別支援女子!P65</f>
        <v>0</v>
      </c>
      <c r="Q65" s="41">
        <f>+特別支援男子!Q65+特別支援女子!Q65</f>
        <v>0</v>
      </c>
      <c r="R65" s="41">
        <f>+特別支援男子!R65+特別支援女子!R65</f>
        <v>0</v>
      </c>
      <c r="S65" s="41" t="s">
        <v>30</v>
      </c>
      <c r="T65" s="41" t="s">
        <v>30</v>
      </c>
      <c r="U65" s="41">
        <f>特別支援男子!U65+特別支援女子!U65</f>
        <v>0</v>
      </c>
      <c r="V65" s="41">
        <f>+特別支援男子!V65+特別支援女子!V65</f>
        <v>0</v>
      </c>
      <c r="W65" s="41">
        <f>+特別支援男子!W65+特別支援女子!W65</f>
        <v>0</v>
      </c>
      <c r="X65" s="41">
        <f>+特別支援男子!X65+特別支援女子!X65</f>
        <v>0</v>
      </c>
      <c r="Y65" s="41">
        <f>+特別支援男子!Y65+特別支援女子!Y65</f>
        <v>0</v>
      </c>
      <c r="Z65" s="41">
        <f>+特別支援男子!Z65+特別支援女子!Z65</f>
        <v>0</v>
      </c>
      <c r="AA65" s="41">
        <f>+特別支援男子!AA65+特別支援女子!AA65</f>
        <v>0</v>
      </c>
      <c r="AB65" s="41">
        <f>特別支援男子!AB65+特別支援女子!AB65</f>
        <v>0</v>
      </c>
      <c r="AC65" s="41">
        <f>+特別支援男子!AC65+特別支援女子!AC65</f>
        <v>0</v>
      </c>
      <c r="AD65" s="41">
        <f>+特別支援男子!AD65+特別支援女子!AD65</f>
        <v>0</v>
      </c>
      <c r="AE65" s="41">
        <f>+特別支援男子!AE65+特別支援女子!AE65</f>
        <v>0</v>
      </c>
      <c r="AF65" s="41">
        <f>+特別支援男子!AF65+特別支援女子!AF65</f>
        <v>0</v>
      </c>
      <c r="AG65" s="41">
        <f>+特別支援男子!AG65+特別支援女子!AG65</f>
        <v>0</v>
      </c>
      <c r="AH65" s="41">
        <f>+特別支援男子!AH65+特別支援女子!AH65</f>
        <v>0</v>
      </c>
      <c r="AI65" s="41">
        <f>+特別支援男子!AI65+特別支援女子!AI65</f>
        <v>0</v>
      </c>
      <c r="AJ65" s="41">
        <f>+特別支援男子!AJ65+特別支援女子!AJ65</f>
        <v>0</v>
      </c>
      <c r="AK65" s="41">
        <f>+特別支援男子!AK65+特別支援女子!AK65</f>
        <v>0</v>
      </c>
      <c r="AL65" s="41">
        <f>+特別支援男子!AL65+特別支援女子!AL65</f>
        <v>0</v>
      </c>
      <c r="AM65" s="41">
        <f>+特別支援男子!AM65+特別支援女子!AM65</f>
        <v>0</v>
      </c>
      <c r="AN65" s="41">
        <f>+特別支援男子!AN65+特別支援女子!AN65</f>
        <v>0</v>
      </c>
      <c r="AO65" s="41">
        <f>+特別支援男子!AO65+特別支援女子!AO65</f>
        <v>0</v>
      </c>
      <c r="AP65" s="41">
        <f>+特別支援男子!AP65+特別支援女子!AP65</f>
        <v>0</v>
      </c>
      <c r="AQ65" s="41">
        <f>+特別支援男子!AQ65+特別支援女子!AQ65</f>
        <v>0</v>
      </c>
      <c r="AR65" s="41" t="s">
        <v>30</v>
      </c>
      <c r="AS65" s="41" t="s">
        <v>30</v>
      </c>
      <c r="AT65" s="41">
        <f>+特別支援男子!AT65+特別支援女子!AT65</f>
        <v>0</v>
      </c>
      <c r="AU65" s="41">
        <f>+特別支援男子!AU65+特別支援女子!AU65</f>
        <v>0</v>
      </c>
      <c r="AV65" s="41">
        <f>+特別支援男子!AV65+特別支援女子!AV65</f>
        <v>0</v>
      </c>
      <c r="AW65" s="41">
        <f>+特別支援男子!AW65+特別支援女子!AW65</f>
        <v>0</v>
      </c>
      <c r="AX65" s="41">
        <f>+特別支援男子!AX65+特別支援女子!AX65</f>
        <v>0</v>
      </c>
      <c r="AY65" s="41">
        <f>+特別支援男子!AY65+特別支援女子!AY65</f>
        <v>0</v>
      </c>
      <c r="AZ65" s="41">
        <f>+特別支援男子!AZ65+特別支援女子!AZ65</f>
        <v>0</v>
      </c>
      <c r="BA65" s="41">
        <f>+特別支援男子!BA65+特別支援女子!BA65</f>
        <v>0</v>
      </c>
      <c r="BB65" s="41">
        <f>+特別支援男子!BB65+特別支援女子!BB65</f>
        <v>0</v>
      </c>
      <c r="BC65" s="41">
        <f>+特別支援男子!BC65+特別支援女子!BC65</f>
        <v>0</v>
      </c>
      <c r="BD65" s="41">
        <f>+特別支援男子!BD65+特別支援女子!BD65</f>
        <v>0</v>
      </c>
      <c r="BE65" s="41">
        <f>+特別支援男子!BE65+特別支援女子!BE65</f>
        <v>0</v>
      </c>
      <c r="BF65" s="41">
        <f>+特別支援男子!BF65+特別支援女子!BF65</f>
        <v>0</v>
      </c>
      <c r="BG65" s="41">
        <f>+特別支援男子!BG65+特別支援女子!BG65</f>
        <v>0</v>
      </c>
      <c r="BH65" s="3" t="s">
        <v>30</v>
      </c>
      <c r="BI65" s="3" t="s">
        <v>30</v>
      </c>
      <c r="BJ65" s="3" t="s">
        <v>30</v>
      </c>
    </row>
    <row r="66" spans="1:62" s="38" customFormat="1" ht="13.5" customHeight="1" x14ac:dyDescent="0.15">
      <c r="A66" s="121"/>
      <c r="B66" s="99"/>
      <c r="C66" s="40" t="s">
        <v>13</v>
      </c>
      <c r="D66" s="41">
        <f>+特別支援男子!D66+特別支援女子!D66</f>
        <v>25</v>
      </c>
      <c r="E66" s="41">
        <f>+特別支援男子!E66+特別支援女子!E66</f>
        <v>6</v>
      </c>
      <c r="F66" s="41">
        <f>+特別支援男子!F66+特別支援女子!F66</f>
        <v>1</v>
      </c>
      <c r="G66" s="41">
        <f>+特別支援男子!G66+特別支援女子!G66</f>
        <v>0</v>
      </c>
      <c r="H66" s="41">
        <f>+特別支援男子!H66+特別支援女子!H66</f>
        <v>0</v>
      </c>
      <c r="I66" s="41">
        <f>+特別支援男子!I66+特別支援女子!I66</f>
        <v>0</v>
      </c>
      <c r="J66" s="41">
        <f>+特別支援男子!J66+特別支援女子!J66</f>
        <v>0</v>
      </c>
      <c r="K66" s="41">
        <f>+特別支援男子!K66+特別支援女子!K66</f>
        <v>0</v>
      </c>
      <c r="L66" s="41">
        <f>+特別支援男子!L66+特別支援女子!L66</f>
        <v>0</v>
      </c>
      <c r="M66" s="41">
        <f>+特別支援男子!M66+特別支援女子!M66</f>
        <v>1</v>
      </c>
      <c r="N66" s="41">
        <f>+特別支援男子!N66+特別支援女子!N66</f>
        <v>0</v>
      </c>
      <c r="O66" s="41">
        <f>+特別支援男子!O66+特別支援女子!O66</f>
        <v>0</v>
      </c>
      <c r="P66" s="41">
        <f>+特別支援男子!P66+特別支援女子!P66</f>
        <v>0</v>
      </c>
      <c r="Q66" s="41">
        <f>+特別支援男子!Q66+特別支援女子!Q66</f>
        <v>3</v>
      </c>
      <c r="R66" s="41">
        <f>+特別支援男子!R66+特別支援女子!R66</f>
        <v>0</v>
      </c>
      <c r="S66" s="41" t="s">
        <v>30</v>
      </c>
      <c r="T66" s="41" t="s">
        <v>30</v>
      </c>
      <c r="U66" s="41">
        <f>特別支援男子!U66+特別支援女子!U66</f>
        <v>6</v>
      </c>
      <c r="V66" s="41">
        <f>+特別支援男子!V66+特別支援女子!V66</f>
        <v>2</v>
      </c>
      <c r="W66" s="41">
        <f>+特別支援男子!W66+特別支援女子!W66</f>
        <v>3</v>
      </c>
      <c r="X66" s="41">
        <f>+特別支援男子!X66+特別支援女子!X66</f>
        <v>1</v>
      </c>
      <c r="Y66" s="41">
        <f>+特別支援男子!Y66+特別支援女子!Y66</f>
        <v>0</v>
      </c>
      <c r="Z66" s="41">
        <f>+特別支援男子!Z66+特別支援女子!Z66</f>
        <v>2</v>
      </c>
      <c r="AA66" s="41">
        <f>+特別支援男子!AA66+特別支援女子!AA66</f>
        <v>0</v>
      </c>
      <c r="AB66" s="41">
        <f>特別支援男子!AB66+特別支援女子!AB66</f>
        <v>6</v>
      </c>
      <c r="AC66" s="41">
        <f>+特別支援男子!AC66+特別支援女子!AC66</f>
        <v>3</v>
      </c>
      <c r="AD66" s="41">
        <f>+特別支援男子!AD66+特別支援女子!AD66</f>
        <v>0</v>
      </c>
      <c r="AE66" s="41">
        <f>+特別支援男子!AE66+特別支援女子!AE66</f>
        <v>3</v>
      </c>
      <c r="AF66" s="41">
        <f>+特別支援男子!AF66+特別支援女子!AF66</f>
        <v>1</v>
      </c>
      <c r="AG66" s="41">
        <f>+特別支援男子!AG66+特別支援女子!AG66</f>
        <v>6</v>
      </c>
      <c r="AH66" s="41">
        <f>+特別支援男子!AH66+特別支援女子!AH66</f>
        <v>0</v>
      </c>
      <c r="AI66" s="41">
        <f>+特別支援男子!AI66+特別支援女子!AI66</f>
        <v>6</v>
      </c>
      <c r="AJ66" s="41">
        <f>+特別支援男子!AJ66+特別支援女子!AJ66</f>
        <v>0</v>
      </c>
      <c r="AK66" s="41">
        <f>+特別支援男子!AK66+特別支援女子!AK66</f>
        <v>1</v>
      </c>
      <c r="AL66" s="41">
        <f>+特別支援男子!AL66+特別支援女子!AL66</f>
        <v>1</v>
      </c>
      <c r="AM66" s="41">
        <f>+特別支援男子!AM66+特別支援女子!AM66</f>
        <v>0</v>
      </c>
      <c r="AN66" s="41">
        <f>+特別支援男子!AN66+特別支援女子!AN66</f>
        <v>0</v>
      </c>
      <c r="AO66" s="41">
        <f>+特別支援男子!AO66+特別支援女子!AO66</f>
        <v>6</v>
      </c>
      <c r="AP66" s="41">
        <f>+特別支援男子!AP66+特別支援女子!AP66</f>
        <v>0</v>
      </c>
      <c r="AQ66" s="41">
        <f>+特別支援男子!AQ66+特別支援女子!AQ66</f>
        <v>0</v>
      </c>
      <c r="AR66" s="41" t="s">
        <v>30</v>
      </c>
      <c r="AS66" s="41" t="s">
        <v>30</v>
      </c>
      <c r="AT66" s="41">
        <f>+特別支援男子!AT66+特別支援女子!AT66</f>
        <v>6</v>
      </c>
      <c r="AU66" s="41">
        <f>+特別支援男子!AU66+特別支援女子!AU66</f>
        <v>0</v>
      </c>
      <c r="AV66" s="41">
        <f>+特別支援男子!AV66+特別支援女子!AV66</f>
        <v>0</v>
      </c>
      <c r="AW66" s="41">
        <f>+特別支援男子!AW66+特別支援女子!AW66</f>
        <v>6</v>
      </c>
      <c r="AX66" s="41">
        <f>+特別支援男子!AX66+特別支援女子!AX66</f>
        <v>1</v>
      </c>
      <c r="AY66" s="41">
        <f>+特別支援男子!AY66+特別支援女子!AY66</f>
        <v>1</v>
      </c>
      <c r="AZ66" s="41">
        <f>+特別支援男子!AZ66+特別支援女子!AZ66</f>
        <v>1</v>
      </c>
      <c r="BA66" s="41">
        <f>+特別支援男子!BA66+特別支援女子!BA66</f>
        <v>0</v>
      </c>
      <c r="BB66" s="41">
        <f>+特別支援男子!BB66+特別支援女子!BB66</f>
        <v>2</v>
      </c>
      <c r="BC66" s="41">
        <f>+特別支援男子!BC66+特別支援女子!BC66</f>
        <v>0</v>
      </c>
      <c r="BD66" s="41">
        <f>+特別支援男子!BD66+特別支援女子!BD66</f>
        <v>0</v>
      </c>
      <c r="BE66" s="41">
        <f>+特別支援男子!BE66+特別支援女子!BE66</f>
        <v>3</v>
      </c>
      <c r="BF66" s="41">
        <f>+特別支援男子!BF66+特別支援女子!BF66</f>
        <v>0</v>
      </c>
      <c r="BG66" s="41">
        <f>+特別支援男子!BG66+特別支援女子!BG66</f>
        <v>0</v>
      </c>
      <c r="BH66" s="3" t="s">
        <v>30</v>
      </c>
      <c r="BI66" s="3" t="s">
        <v>30</v>
      </c>
      <c r="BJ66" s="3" t="s">
        <v>30</v>
      </c>
    </row>
    <row r="67" spans="1:62" s="38" customFormat="1" ht="13.5" customHeight="1" x14ac:dyDescent="0.15">
      <c r="A67" s="121"/>
      <c r="B67" s="99"/>
      <c r="C67" s="40" t="s">
        <v>14</v>
      </c>
      <c r="D67" s="41">
        <f>+特別支援男子!D67+特別支援女子!D67</f>
        <v>23</v>
      </c>
      <c r="E67" s="41">
        <f>+特別支援男子!E67+特別支援女子!E67</f>
        <v>14</v>
      </c>
      <c r="F67" s="41">
        <f>+特別支援男子!F67+特別支援女子!F67</f>
        <v>0</v>
      </c>
      <c r="G67" s="41">
        <f>+特別支援男子!G67+特別支援女子!G67</f>
        <v>4</v>
      </c>
      <c r="H67" s="41">
        <f>+特別支援男子!H67+特別支援女子!H67</f>
        <v>0</v>
      </c>
      <c r="I67" s="41">
        <f>+特別支援男子!I67+特別支援女子!I67</f>
        <v>0</v>
      </c>
      <c r="J67" s="41">
        <f>+特別支援男子!J67+特別支援女子!J67</f>
        <v>0</v>
      </c>
      <c r="K67" s="41">
        <f>+特別支援男子!K67+特別支援女子!K67</f>
        <v>0</v>
      </c>
      <c r="L67" s="41">
        <f>+特別支援男子!L67+特別支援女子!L67</f>
        <v>0</v>
      </c>
      <c r="M67" s="41">
        <f>+特別支援男子!M67+特別支援女子!M67</f>
        <v>0</v>
      </c>
      <c r="N67" s="41">
        <f>+特別支援男子!N67+特別支援女子!N67</f>
        <v>0</v>
      </c>
      <c r="O67" s="41">
        <f>+特別支援男子!O67+特別支援女子!O67</f>
        <v>0</v>
      </c>
      <c r="P67" s="41">
        <f>+特別支援男子!P67+特別支援女子!P67</f>
        <v>8</v>
      </c>
      <c r="Q67" s="41">
        <f>+特別支援男子!Q67+特別支援女子!Q67</f>
        <v>2</v>
      </c>
      <c r="R67" s="41">
        <f>+特別支援男子!R67+特別支援女子!R67</f>
        <v>0</v>
      </c>
      <c r="S67" s="41" t="s">
        <v>30</v>
      </c>
      <c r="T67" s="41" t="s">
        <v>30</v>
      </c>
      <c r="U67" s="41">
        <f>特別支援男子!U67+特別支援女子!U67</f>
        <v>14</v>
      </c>
      <c r="V67" s="41">
        <f>+特別支援男子!V67+特別支援女子!V67</f>
        <v>7</v>
      </c>
      <c r="W67" s="41">
        <f>+特別支援男子!W67+特別支援女子!W67</f>
        <v>2</v>
      </c>
      <c r="X67" s="41">
        <f>+特別支援男子!X67+特別支援女子!X67</f>
        <v>1</v>
      </c>
      <c r="Y67" s="41">
        <f>+特別支援男子!Y67+特別支援女子!Y67</f>
        <v>4</v>
      </c>
      <c r="Z67" s="41">
        <f>+特別支援男子!Z67+特別支援女子!Z67</f>
        <v>3</v>
      </c>
      <c r="AA67" s="41">
        <f>+特別支援男子!AA67+特別支援女子!AA67</f>
        <v>0</v>
      </c>
      <c r="AB67" s="41">
        <f>特別支援男子!AB67+特別支援女子!AB67</f>
        <v>14</v>
      </c>
      <c r="AC67" s="41">
        <f>+特別支援男子!AC67+特別支援女子!AC67</f>
        <v>2</v>
      </c>
      <c r="AD67" s="41">
        <f>+特別支援男子!AD67+特別支援女子!AD67</f>
        <v>0</v>
      </c>
      <c r="AE67" s="41">
        <f>+特別支援男子!AE67+特別支援女子!AE67</f>
        <v>3</v>
      </c>
      <c r="AF67" s="41">
        <f>+特別支援男子!AF67+特別支援女子!AF67</f>
        <v>0</v>
      </c>
      <c r="AG67" s="41" t="s">
        <v>30</v>
      </c>
      <c r="AH67" s="41" t="s">
        <v>30</v>
      </c>
      <c r="AI67" s="41">
        <f>+特別支援男子!AI67+特別支援女子!AI67</f>
        <v>14</v>
      </c>
      <c r="AJ67" s="41">
        <f>+特別支援男子!AJ67+特別支援女子!AJ67</f>
        <v>0</v>
      </c>
      <c r="AK67" s="41">
        <f>+特別支援男子!AK67+特別支援女子!AK67</f>
        <v>1</v>
      </c>
      <c r="AL67" s="41">
        <f>+特別支援男子!AL67+特別支援女子!AL67</f>
        <v>1</v>
      </c>
      <c r="AM67" s="41">
        <f>+特別支援男子!AM67+特別支援女子!AM67</f>
        <v>0</v>
      </c>
      <c r="AN67" s="41">
        <f>+特別支援男子!AN67+特別支援女子!AN67</f>
        <v>0</v>
      </c>
      <c r="AO67" s="41">
        <f>+特別支援男子!AO67+特別支援女子!AO67</f>
        <v>14</v>
      </c>
      <c r="AP67" s="41">
        <f>+特別支援男子!AP67+特別支援女子!AP67</f>
        <v>0</v>
      </c>
      <c r="AQ67" s="41">
        <f>+特別支援男子!AQ67+特別支援女子!AQ67</f>
        <v>0</v>
      </c>
      <c r="AR67" s="41" t="s">
        <v>30</v>
      </c>
      <c r="AS67" s="41" t="s">
        <v>30</v>
      </c>
      <c r="AT67" s="41">
        <f>+特別支援男子!AT67+特別支援女子!AT67</f>
        <v>14</v>
      </c>
      <c r="AU67" s="41">
        <f>+特別支援男子!AU67+特別支援女子!AU67</f>
        <v>0</v>
      </c>
      <c r="AV67" s="41">
        <f>+特別支援男子!AV67+特別支援女子!AV67</f>
        <v>0</v>
      </c>
      <c r="AW67" s="41">
        <f>+特別支援男子!AW67+特別支援女子!AW67</f>
        <v>14</v>
      </c>
      <c r="AX67" s="41">
        <f>+特別支援男子!AX67+特別支援女子!AX67</f>
        <v>3</v>
      </c>
      <c r="AY67" s="41">
        <f>+特別支援男子!AY67+特別支援女子!AY67</f>
        <v>3</v>
      </c>
      <c r="AZ67" s="41">
        <f>+特別支援男子!AZ67+特別支援女子!AZ67</f>
        <v>3</v>
      </c>
      <c r="BA67" s="41">
        <f>+特別支援男子!BA67+特別支援女子!BA67</f>
        <v>0</v>
      </c>
      <c r="BB67" s="41">
        <f>+特別支援男子!BB67+特別支援女子!BB67</f>
        <v>1</v>
      </c>
      <c r="BC67" s="41">
        <f>+特別支援男子!BC67+特別支援女子!BC67</f>
        <v>2</v>
      </c>
      <c r="BD67" s="41">
        <f>+特別支援男子!BD67+特別支援女子!BD67</f>
        <v>0</v>
      </c>
      <c r="BE67" s="41">
        <f>+特別支援男子!BE67+特別支援女子!BE67</f>
        <v>0</v>
      </c>
      <c r="BF67" s="41">
        <f>+特別支援男子!BF67+特別支援女子!BF67</f>
        <v>0</v>
      </c>
      <c r="BG67" s="41">
        <f>+特別支援男子!BG67+特別支援女子!BG67</f>
        <v>3</v>
      </c>
      <c r="BH67" s="3" t="s">
        <v>30</v>
      </c>
      <c r="BI67" s="3" t="s">
        <v>30</v>
      </c>
      <c r="BJ67" s="3" t="s">
        <v>30</v>
      </c>
    </row>
    <row r="68" spans="1:62" s="38" customFormat="1" ht="13.5" customHeight="1" x14ac:dyDescent="0.15">
      <c r="A68" s="121"/>
      <c r="B68" s="99"/>
      <c r="C68" s="40" t="s">
        <v>15</v>
      </c>
      <c r="D68" s="41">
        <f>+特別支援男子!D68+特別支援女子!D68</f>
        <v>32</v>
      </c>
      <c r="E68" s="41">
        <f>+特別支援男子!E68+特別支援女子!E68</f>
        <v>13</v>
      </c>
      <c r="F68" s="41">
        <f>+特別支援男子!F68+特別支援女子!F68</f>
        <v>0</v>
      </c>
      <c r="G68" s="41">
        <f>+特別支援男子!G68+特別支援女子!G68</f>
        <v>0</v>
      </c>
      <c r="H68" s="41">
        <f>+特別支援男子!H68+特別支援女子!H68</f>
        <v>0</v>
      </c>
      <c r="I68" s="41">
        <f>+特別支援男子!I68+特別支援女子!I68</f>
        <v>0</v>
      </c>
      <c r="J68" s="41">
        <f>+特別支援男子!J68+特別支援女子!J68</f>
        <v>0</v>
      </c>
      <c r="K68" s="41">
        <f>+特別支援男子!K68+特別支援女子!K68</f>
        <v>0</v>
      </c>
      <c r="L68" s="41">
        <f>+特別支援男子!L68+特別支援女子!L68</f>
        <v>0</v>
      </c>
      <c r="M68" s="41">
        <f>+特別支援男子!M68+特別支援女子!M68</f>
        <v>3</v>
      </c>
      <c r="N68" s="41">
        <f>+特別支援男子!N68+特別支援女子!N68</f>
        <v>0</v>
      </c>
      <c r="O68" s="41">
        <f>+特別支援男子!O68+特別支援女子!O68</f>
        <v>0</v>
      </c>
      <c r="P68" s="41">
        <f>+特別支援男子!P68+特別支援女子!P68</f>
        <v>0</v>
      </c>
      <c r="Q68" s="41">
        <f>+特別支援男子!Q68+特別支援女子!Q68</f>
        <v>0</v>
      </c>
      <c r="R68" s="41">
        <f>+特別支援男子!R68+特別支援女子!R68</f>
        <v>0</v>
      </c>
      <c r="S68" s="41" t="s">
        <v>30</v>
      </c>
      <c r="T68" s="41" t="s">
        <v>30</v>
      </c>
      <c r="U68" s="41">
        <f>特別支援男子!U68+特別支援女子!U68</f>
        <v>13</v>
      </c>
      <c r="V68" s="41">
        <f>+特別支援男子!V68+特別支援女子!V68</f>
        <v>6</v>
      </c>
      <c r="W68" s="41">
        <f>+特別支援男子!W68+特別支援女子!W68</f>
        <v>1</v>
      </c>
      <c r="X68" s="41">
        <f>+特別支援男子!X68+特別支援女子!X68</f>
        <v>3</v>
      </c>
      <c r="Y68" s="41">
        <f>+特別支援男子!Y68+特別支援女子!Y68</f>
        <v>3</v>
      </c>
      <c r="Z68" s="41">
        <f>+特別支援男子!Z68+特別支援女子!Z68</f>
        <v>5</v>
      </c>
      <c r="AA68" s="41">
        <f>+特別支援男子!AA68+特別支援女子!AA68</f>
        <v>0</v>
      </c>
      <c r="AB68" s="41">
        <f>特別支援男子!AB68+特別支援女子!AB68</f>
        <v>13</v>
      </c>
      <c r="AC68" s="41">
        <f>+特別支援男子!AC68+特別支援女子!AC68</f>
        <v>3</v>
      </c>
      <c r="AD68" s="41">
        <f>+特別支援男子!AD68+特別支援女子!AD68</f>
        <v>0</v>
      </c>
      <c r="AE68" s="41">
        <f>+特別支援男子!AE68+特別支援女子!AE68</f>
        <v>3</v>
      </c>
      <c r="AF68" s="41">
        <f>+特別支援男子!AF68+特別支援女子!AF68</f>
        <v>0</v>
      </c>
      <c r="AG68" s="41">
        <f>+特別支援男子!AG68+特別支援女子!AG68</f>
        <v>13</v>
      </c>
      <c r="AH68" s="41">
        <f>+特別支援男子!AH68+特別支援女子!AH68</f>
        <v>0</v>
      </c>
      <c r="AI68" s="41">
        <f>+特別支援男子!AI68+特別支援女子!AI68</f>
        <v>13</v>
      </c>
      <c r="AJ68" s="41">
        <f>+特別支援男子!AJ68+特別支援女子!AJ68</f>
        <v>0</v>
      </c>
      <c r="AK68" s="41">
        <f>+特別支援男子!AK68+特別支援女子!AK68</f>
        <v>4</v>
      </c>
      <c r="AL68" s="41">
        <f>+特別支援男子!AL68+特別支援女子!AL68</f>
        <v>4</v>
      </c>
      <c r="AM68" s="41">
        <f>+特別支援男子!AM68+特別支援女子!AM68</f>
        <v>0</v>
      </c>
      <c r="AN68" s="41">
        <f>+特別支援男子!AN68+特別支援女子!AN68</f>
        <v>0</v>
      </c>
      <c r="AO68" s="41">
        <f>+特別支援男子!AO68+特別支援女子!AO68</f>
        <v>13</v>
      </c>
      <c r="AP68" s="41">
        <f>+特別支援男子!AP68+特別支援女子!AP68</f>
        <v>0</v>
      </c>
      <c r="AQ68" s="41">
        <f>+特別支援男子!AQ68+特別支援女子!AQ68</f>
        <v>0</v>
      </c>
      <c r="AR68" s="41" t="s">
        <v>30</v>
      </c>
      <c r="AS68" s="41" t="s">
        <v>30</v>
      </c>
      <c r="AT68" s="41">
        <f>+特別支援男子!AT68+特別支援女子!AT68</f>
        <v>13</v>
      </c>
      <c r="AU68" s="41">
        <f>+特別支援男子!AU68+特別支援女子!AU68</f>
        <v>0</v>
      </c>
      <c r="AV68" s="41">
        <f>+特別支援男子!AV68+特別支援女子!AV68</f>
        <v>0</v>
      </c>
      <c r="AW68" s="41">
        <f>+特別支援男子!AW68+特別支援女子!AW68</f>
        <v>13</v>
      </c>
      <c r="AX68" s="41">
        <f>+特別支援男子!AX68+特別支援女子!AX68</f>
        <v>5</v>
      </c>
      <c r="AY68" s="41">
        <f>+特別支援男子!AY68+特別支援女子!AY68</f>
        <v>1</v>
      </c>
      <c r="AZ68" s="41">
        <f>+特別支援男子!AZ68+特別支援女子!AZ68</f>
        <v>0</v>
      </c>
      <c r="BA68" s="41">
        <f>+特別支援男子!BA68+特別支援女子!BA68</f>
        <v>0</v>
      </c>
      <c r="BB68" s="41">
        <f>+特別支援男子!BB68+特別支援女子!BB68</f>
        <v>8</v>
      </c>
      <c r="BC68" s="41">
        <f>+特別支援男子!BC68+特別支援女子!BC68</f>
        <v>0</v>
      </c>
      <c r="BD68" s="41">
        <f>+特別支援男子!BD68+特別支援女子!BD68</f>
        <v>0</v>
      </c>
      <c r="BE68" s="41">
        <f>+特別支援男子!BE68+特別支援女子!BE68</f>
        <v>0</v>
      </c>
      <c r="BF68" s="41">
        <f>+特別支援男子!BF68+特別支援女子!BF68</f>
        <v>0</v>
      </c>
      <c r="BG68" s="41">
        <f>+特別支援男子!BG68+特別支援女子!BG68</f>
        <v>1</v>
      </c>
      <c r="BH68" s="3" t="s">
        <v>30</v>
      </c>
      <c r="BI68" s="3" t="s">
        <v>30</v>
      </c>
      <c r="BJ68" s="3" t="s">
        <v>30</v>
      </c>
    </row>
    <row r="69" spans="1:62" s="38" customFormat="1" ht="13.5" customHeight="1" x14ac:dyDescent="0.15">
      <c r="A69" s="121"/>
      <c r="B69" s="99"/>
      <c r="C69" s="40" t="s">
        <v>16</v>
      </c>
      <c r="D69" s="41">
        <f>+特別支援男子!D69+特別支援女子!D69</f>
        <v>39</v>
      </c>
      <c r="E69" s="41">
        <f>+特別支援男子!E69+特別支援女子!E69</f>
        <v>23</v>
      </c>
      <c r="F69" s="41">
        <f>+特別支援男子!F69+特別支援女子!F69</f>
        <v>0</v>
      </c>
      <c r="G69" s="41">
        <f>+特別支援男子!G69+特別支援女子!G69</f>
        <v>2</v>
      </c>
      <c r="H69" s="41">
        <f>+特別支援男子!H69+特別支援女子!H69</f>
        <v>0</v>
      </c>
      <c r="I69" s="41">
        <f>+特別支援男子!I69+特別支援女子!I69</f>
        <v>0</v>
      </c>
      <c r="J69" s="41">
        <f>+特別支援男子!J69+特別支援女子!J69</f>
        <v>0</v>
      </c>
      <c r="K69" s="41">
        <f>+特別支援男子!K69+特別支援女子!K69</f>
        <v>0</v>
      </c>
      <c r="L69" s="41">
        <f>+特別支援男子!L69+特別支援女子!L69</f>
        <v>0</v>
      </c>
      <c r="M69" s="41">
        <f>+特別支援男子!M69+特別支援女子!M69</f>
        <v>5</v>
      </c>
      <c r="N69" s="41">
        <f>+特別支援男子!N69+特別支援女子!N69</f>
        <v>0</v>
      </c>
      <c r="O69" s="41">
        <f>+特別支援男子!O69+特別支援女子!O69</f>
        <v>0</v>
      </c>
      <c r="P69" s="41">
        <f>+特別支援男子!P69+特別支援女子!P69</f>
        <v>2</v>
      </c>
      <c r="Q69" s="41">
        <f>+特別支援男子!Q69+特別支援女子!Q69</f>
        <v>6</v>
      </c>
      <c r="R69" s="41">
        <f>+特別支援男子!R69+特別支援女子!R69</f>
        <v>0</v>
      </c>
      <c r="S69" s="41" t="s">
        <v>30</v>
      </c>
      <c r="T69" s="41" t="s">
        <v>30</v>
      </c>
      <c r="U69" s="41">
        <f>特別支援男子!U69+特別支援女子!U69</f>
        <v>23</v>
      </c>
      <c r="V69" s="41">
        <f>+特別支援男子!V69+特別支援女子!V69</f>
        <v>9</v>
      </c>
      <c r="W69" s="41">
        <f>+特別支援男子!W69+特別支援女子!W69</f>
        <v>3</v>
      </c>
      <c r="X69" s="41">
        <f>+特別支援男子!X69+特別支援女子!X69</f>
        <v>3</v>
      </c>
      <c r="Y69" s="41">
        <f>+特別支援男子!Y69+特別支援女子!Y69</f>
        <v>8</v>
      </c>
      <c r="Z69" s="41">
        <f>+特別支援男子!Z69+特別支援女子!Z69</f>
        <v>9</v>
      </c>
      <c r="AA69" s="41">
        <f>+特別支援男子!AA69+特別支援女子!AA69</f>
        <v>0</v>
      </c>
      <c r="AB69" s="41">
        <f>特別支援男子!AB69+特別支援女子!AB69</f>
        <v>23</v>
      </c>
      <c r="AC69" s="41">
        <f>+特別支援男子!AC69+特別支援女子!AC69</f>
        <v>4</v>
      </c>
      <c r="AD69" s="41">
        <f>+特別支援男子!AD69+特別支援女子!AD69</f>
        <v>0</v>
      </c>
      <c r="AE69" s="41">
        <f>+特別支援男子!AE69+特別支援女子!AE69</f>
        <v>4</v>
      </c>
      <c r="AF69" s="41">
        <f>+特別支援男子!AF69+特別支援女子!AF69</f>
        <v>0</v>
      </c>
      <c r="AG69" s="41" t="s">
        <v>30</v>
      </c>
      <c r="AH69" s="41" t="s">
        <v>30</v>
      </c>
      <c r="AI69" s="41">
        <f>+特別支援男子!AI69+特別支援女子!AI69</f>
        <v>23</v>
      </c>
      <c r="AJ69" s="41">
        <f>+特別支援男子!AJ69+特別支援女子!AJ69</f>
        <v>1</v>
      </c>
      <c r="AK69" s="41">
        <f>+特別支援男子!AK69+特別支援女子!AK69</f>
        <v>7</v>
      </c>
      <c r="AL69" s="41">
        <f>+特別支援男子!AL69+特別支援女子!AL69</f>
        <v>7</v>
      </c>
      <c r="AM69" s="41">
        <f>+特別支援男子!AM69+特別支援女子!AM69</f>
        <v>0</v>
      </c>
      <c r="AN69" s="41">
        <f>+特別支援男子!AN69+特別支援女子!AN69</f>
        <v>0</v>
      </c>
      <c r="AO69" s="41">
        <f>+特別支援男子!AO69+特別支援女子!AO69</f>
        <v>23</v>
      </c>
      <c r="AP69" s="41">
        <f>+特別支援男子!AP69+特別支援女子!AP69</f>
        <v>0</v>
      </c>
      <c r="AQ69" s="43">
        <f>+特別支援男子!AQ69+特別支援女子!AQ69</f>
        <v>0</v>
      </c>
      <c r="AR69" s="41" t="s">
        <v>30</v>
      </c>
      <c r="AS69" s="41" t="s">
        <v>30</v>
      </c>
      <c r="AT69" s="41">
        <f>+特別支援男子!AT69+特別支援女子!AT69</f>
        <v>23</v>
      </c>
      <c r="AU69" s="41">
        <f>+特別支援男子!AU69+特別支援女子!AU69</f>
        <v>0</v>
      </c>
      <c r="AV69" s="41">
        <f>+特別支援男子!AV69+特別支援女子!AV69</f>
        <v>0</v>
      </c>
      <c r="AW69" s="41">
        <f>+特別支援男子!AW69+特別支援女子!AW69</f>
        <v>22</v>
      </c>
      <c r="AX69" s="41">
        <f>+特別支援男子!AX69+特別支援女子!AX69</f>
        <v>5</v>
      </c>
      <c r="AY69" s="41">
        <f>+特別支援男子!AY69+特別支援女子!AY69</f>
        <v>2</v>
      </c>
      <c r="AZ69" s="41">
        <f>+特別支援男子!AZ69+特別支援女子!AZ69</f>
        <v>4</v>
      </c>
      <c r="BA69" s="41">
        <f>+特別支援男子!BA69+特別支援女子!BA69</f>
        <v>0</v>
      </c>
      <c r="BB69" s="41">
        <f>+特別支援男子!BB69+特別支援女子!BB69</f>
        <v>11</v>
      </c>
      <c r="BC69" s="41">
        <f>+特別支援男子!BC69+特別支援女子!BC69</f>
        <v>2</v>
      </c>
      <c r="BD69" s="41">
        <f>+特別支援男子!BD69+特別支援女子!BD69</f>
        <v>0</v>
      </c>
      <c r="BE69" s="41">
        <f>+特別支援男子!BE69+特別支援女子!BE69</f>
        <v>1</v>
      </c>
      <c r="BF69" s="41">
        <f>+特別支援男子!BF69+特別支援女子!BF69</f>
        <v>0</v>
      </c>
      <c r="BG69" s="41">
        <f>+特別支援男子!BG69+特別支援女子!BG69</f>
        <v>4</v>
      </c>
      <c r="BH69" s="41">
        <f>+特別支援男子!BH69+特別支援女子!BH69</f>
        <v>2</v>
      </c>
      <c r="BI69" s="41">
        <f>+特別支援男子!BI69+特別支援女子!BI69</f>
        <v>0</v>
      </c>
      <c r="BJ69" s="41">
        <f>+特別支援男子!BJ69+特別支援女子!BJ69</f>
        <v>5</v>
      </c>
    </row>
    <row r="70" spans="1:62" s="38" customFormat="1" ht="13.5" customHeight="1" x14ac:dyDescent="0.15">
      <c r="A70" s="121"/>
      <c r="B70" s="114" t="s">
        <v>20</v>
      </c>
      <c r="C70" s="42" t="s">
        <v>11</v>
      </c>
      <c r="D70" s="37">
        <f>+特別支援男子!D70+特別支援女子!D70</f>
        <v>7</v>
      </c>
      <c r="E70" s="37">
        <f>+特別支援男子!E70+特別支援女子!E70</f>
        <v>0</v>
      </c>
      <c r="F70" s="37">
        <f>+特別支援男子!F70+特別支援女子!F70</f>
        <v>0</v>
      </c>
      <c r="G70" s="37">
        <f>+特別支援男子!G70+特別支援女子!G70</f>
        <v>0</v>
      </c>
      <c r="H70" s="37">
        <f>+特別支援男子!H70+特別支援女子!H70</f>
        <v>0</v>
      </c>
      <c r="I70" s="37">
        <f>+特別支援男子!I70+特別支援女子!I70</f>
        <v>0</v>
      </c>
      <c r="J70" s="37">
        <f>+特別支援男子!J70+特別支援女子!J70</f>
        <v>0</v>
      </c>
      <c r="K70" s="37">
        <f>+特別支援男子!K70+特別支援女子!K70</f>
        <v>0</v>
      </c>
      <c r="L70" s="37">
        <f>+特別支援男子!L70+特別支援女子!L70</f>
        <v>0</v>
      </c>
      <c r="M70" s="37">
        <f>+特別支援男子!M70+特別支援女子!M70</f>
        <v>0</v>
      </c>
      <c r="N70" s="37">
        <f>+特別支援男子!N70+特別支援女子!N70</f>
        <v>0</v>
      </c>
      <c r="O70" s="37">
        <f>+特別支援男子!O70+特別支援女子!O70</f>
        <v>0</v>
      </c>
      <c r="P70" s="37">
        <f>+特別支援男子!P70+特別支援女子!P70</f>
        <v>0</v>
      </c>
      <c r="Q70" s="37">
        <f>+特別支援男子!Q70+特別支援女子!Q70</f>
        <v>0</v>
      </c>
      <c r="R70" s="37">
        <f>+特別支援男子!R70+特別支援女子!R70</f>
        <v>0</v>
      </c>
      <c r="S70" s="37" t="s">
        <v>30</v>
      </c>
      <c r="T70" s="37" t="s">
        <v>30</v>
      </c>
      <c r="U70" s="37">
        <f>特別支援男子!U70+特別支援女子!U70</f>
        <v>0</v>
      </c>
      <c r="V70" s="37">
        <f>+特別支援男子!V70+特別支援女子!V70</f>
        <v>0</v>
      </c>
      <c r="W70" s="37">
        <f>+特別支援男子!W70+特別支援女子!W70</f>
        <v>0</v>
      </c>
      <c r="X70" s="37">
        <f>+特別支援男子!X70+特別支援女子!X70</f>
        <v>0</v>
      </c>
      <c r="Y70" s="37">
        <f>+特別支援男子!Y70+特別支援女子!Y70</f>
        <v>0</v>
      </c>
      <c r="Z70" s="37">
        <f>+特別支援男子!Z70+特別支援女子!Z70</f>
        <v>0</v>
      </c>
      <c r="AA70" s="37">
        <f>+特別支援男子!AA70+特別支援女子!AA70</f>
        <v>0</v>
      </c>
      <c r="AB70" s="37">
        <f>特別支援男子!AB70+特別支援女子!AB70</f>
        <v>0</v>
      </c>
      <c r="AC70" s="37">
        <f>+特別支援男子!AC70+特別支援女子!AC70</f>
        <v>0</v>
      </c>
      <c r="AD70" s="37">
        <f>+特別支援男子!AD70+特別支援女子!AD70</f>
        <v>0</v>
      </c>
      <c r="AE70" s="37">
        <f>+特別支援男子!AE70+特別支援女子!AE70</f>
        <v>0</v>
      </c>
      <c r="AF70" s="37">
        <f>+特別支援男子!AF70+特別支援女子!AF70</f>
        <v>0</v>
      </c>
      <c r="AG70" s="37">
        <f>+特別支援男子!AG70+特別支援女子!AG70</f>
        <v>0</v>
      </c>
      <c r="AH70" s="37">
        <f>+特別支援男子!AH70+特別支援女子!AH70</f>
        <v>0</v>
      </c>
      <c r="AI70" s="37">
        <f>+特別支援男子!AI70+特別支援女子!AI70</f>
        <v>0</v>
      </c>
      <c r="AJ70" s="37">
        <f>+特別支援男子!AJ70+特別支援女子!AJ70</f>
        <v>0</v>
      </c>
      <c r="AK70" s="37">
        <f>+特別支援男子!AK70+特別支援女子!AK70</f>
        <v>0</v>
      </c>
      <c r="AL70" s="37">
        <f>+特別支援男子!AL70+特別支援女子!AL70</f>
        <v>0</v>
      </c>
      <c r="AM70" s="37">
        <f>+特別支援男子!AM70+特別支援女子!AM70</f>
        <v>0</v>
      </c>
      <c r="AN70" s="37">
        <f>+特別支援男子!AN70+特別支援女子!AN70</f>
        <v>0</v>
      </c>
      <c r="AO70" s="37">
        <f>+特別支援男子!AO70+特別支援女子!AO70</f>
        <v>0</v>
      </c>
      <c r="AP70" s="37">
        <f>+特別支援男子!AP70+特別支援女子!AP70</f>
        <v>0</v>
      </c>
      <c r="AQ70" s="37">
        <f>+特別支援男子!AQ70+特別支援女子!AQ70</f>
        <v>0</v>
      </c>
      <c r="AR70" s="37">
        <f>+特別支援男子!AR70+特別支援女子!AR70</f>
        <v>0</v>
      </c>
      <c r="AS70" s="37">
        <f>+特別支援男子!AS70+特別支援女子!AS70</f>
        <v>0</v>
      </c>
      <c r="AT70" s="37">
        <f>+特別支援男子!AT70+特別支援女子!AT70</f>
        <v>0</v>
      </c>
      <c r="AU70" s="37">
        <f>+特別支援男子!AU70+特別支援女子!AU70</f>
        <v>0</v>
      </c>
      <c r="AV70" s="37">
        <f>+特別支援男子!AV70+特別支援女子!AV70</f>
        <v>0</v>
      </c>
      <c r="AW70" s="37">
        <f>+特別支援男子!AW70+特別支援女子!AW70</f>
        <v>0</v>
      </c>
      <c r="AX70" s="37">
        <f>+特別支援男子!AX70+特別支援女子!AX70</f>
        <v>0</v>
      </c>
      <c r="AY70" s="37">
        <f>+特別支援男子!AY70+特別支援女子!AY70</f>
        <v>0</v>
      </c>
      <c r="AZ70" s="37">
        <f>+特別支援男子!AZ70+特別支援女子!AZ70</f>
        <v>0</v>
      </c>
      <c r="BA70" s="37">
        <f>+特別支援男子!BA70+特別支援女子!BA70</f>
        <v>0</v>
      </c>
      <c r="BB70" s="37">
        <f>+特別支援男子!BB70+特別支援女子!BB70</f>
        <v>0</v>
      </c>
      <c r="BC70" s="37">
        <f>+特別支援男子!BC70+特別支援女子!BC70</f>
        <v>0</v>
      </c>
      <c r="BD70" s="37">
        <f>+特別支援男子!BD70+特別支援女子!BD70</f>
        <v>0</v>
      </c>
      <c r="BE70" s="37">
        <f>+特別支援男子!BE70+特別支援女子!BE70</f>
        <v>0</v>
      </c>
      <c r="BF70" s="37">
        <f>+特別支援男子!BF70+特別支援女子!BF70</f>
        <v>0</v>
      </c>
      <c r="BG70" s="37">
        <f>+特別支援男子!BG70+特別支援女子!BG70</f>
        <v>0</v>
      </c>
      <c r="BH70" s="37">
        <f>+特別支援男子!BH70+特別支援女子!BH70</f>
        <v>0</v>
      </c>
      <c r="BI70" s="37">
        <f>+特別支援男子!BI70+特別支援女子!BI70</f>
        <v>0</v>
      </c>
      <c r="BJ70" s="37">
        <f>+特別支援男子!BJ70+特別支援女子!BJ70</f>
        <v>0</v>
      </c>
    </row>
    <row r="71" spans="1:62" s="38" customFormat="1" ht="13.5" customHeight="1" x14ac:dyDescent="0.15">
      <c r="A71" s="121"/>
      <c r="B71" s="115"/>
      <c r="C71" s="40" t="s">
        <v>12</v>
      </c>
      <c r="D71" s="41">
        <f>+特別支援男子!D71+特別支援女子!D71</f>
        <v>23</v>
      </c>
      <c r="E71" s="41">
        <f>+特別支援男子!E71+特別支援女子!E71</f>
        <v>0</v>
      </c>
      <c r="F71" s="41">
        <f>+特別支援男子!F71+特別支援女子!F71</f>
        <v>0</v>
      </c>
      <c r="G71" s="41">
        <f>+特別支援男子!G71+特別支援女子!G71</f>
        <v>0</v>
      </c>
      <c r="H71" s="41">
        <f>+特別支援男子!H71+特別支援女子!H71</f>
        <v>0</v>
      </c>
      <c r="I71" s="41">
        <f>+特別支援男子!I71+特別支援女子!I71</f>
        <v>0</v>
      </c>
      <c r="J71" s="41">
        <f>+特別支援男子!J71+特別支援女子!J71</f>
        <v>0</v>
      </c>
      <c r="K71" s="41">
        <f>+特別支援男子!K71+特別支援女子!K71</f>
        <v>0</v>
      </c>
      <c r="L71" s="41">
        <f>+特別支援男子!L71+特別支援女子!L71</f>
        <v>0</v>
      </c>
      <c r="M71" s="41">
        <f>+特別支援男子!M71+特別支援女子!M71</f>
        <v>0</v>
      </c>
      <c r="N71" s="41">
        <f>+特別支援男子!N71+特別支援女子!N71</f>
        <v>0</v>
      </c>
      <c r="O71" s="41">
        <f>+特別支援男子!O71+特別支援女子!O71</f>
        <v>0</v>
      </c>
      <c r="P71" s="41">
        <f>+特別支援男子!P71+特別支援女子!P71</f>
        <v>0</v>
      </c>
      <c r="Q71" s="41">
        <f>+特別支援男子!Q71+特別支援女子!Q71</f>
        <v>0</v>
      </c>
      <c r="R71" s="41">
        <f>+特別支援男子!R71+特別支援女子!R71</f>
        <v>0</v>
      </c>
      <c r="S71" s="41" t="s">
        <v>30</v>
      </c>
      <c r="T71" s="41" t="s">
        <v>30</v>
      </c>
      <c r="U71" s="41">
        <f>特別支援男子!U71+特別支援女子!U71</f>
        <v>0</v>
      </c>
      <c r="V71" s="41">
        <f>+特別支援男子!V71+特別支援女子!V71</f>
        <v>0</v>
      </c>
      <c r="W71" s="41">
        <f>+特別支援男子!W71+特別支援女子!W71</f>
        <v>0</v>
      </c>
      <c r="X71" s="41">
        <f>+特別支援男子!X71+特別支援女子!X71</f>
        <v>0</v>
      </c>
      <c r="Y71" s="41">
        <f>+特別支援男子!Y71+特別支援女子!Y71</f>
        <v>0</v>
      </c>
      <c r="Z71" s="41">
        <f>+特別支援男子!Z71+特別支援女子!Z71</f>
        <v>0</v>
      </c>
      <c r="AA71" s="41">
        <f>+特別支援男子!AA71+特別支援女子!AA71</f>
        <v>0</v>
      </c>
      <c r="AB71" s="41">
        <f>特別支援男子!AB71+特別支援女子!AB71</f>
        <v>0</v>
      </c>
      <c r="AC71" s="41">
        <f>+特別支援男子!AC71+特別支援女子!AC71</f>
        <v>0</v>
      </c>
      <c r="AD71" s="41">
        <f>+特別支援男子!AD71+特別支援女子!AD71</f>
        <v>0</v>
      </c>
      <c r="AE71" s="41">
        <f>+特別支援男子!AE71+特別支援女子!AE71</f>
        <v>0</v>
      </c>
      <c r="AF71" s="43">
        <f>+特別支援男子!AF71+特別支援女子!AF71</f>
        <v>0</v>
      </c>
      <c r="AG71" s="41" t="s">
        <v>30</v>
      </c>
      <c r="AH71" s="41" t="s">
        <v>30</v>
      </c>
      <c r="AI71" s="41">
        <f>+特別支援男子!AI71+特別支援女子!AI71</f>
        <v>0</v>
      </c>
      <c r="AJ71" s="41">
        <f>+特別支援男子!AJ71+特別支援女子!AJ71</f>
        <v>0</v>
      </c>
      <c r="AK71" s="41">
        <f>+特別支援男子!AK71+特別支援女子!AK71</f>
        <v>0</v>
      </c>
      <c r="AL71" s="41">
        <f>+特別支援男子!AL71+特別支援女子!AL71</f>
        <v>0</v>
      </c>
      <c r="AM71" s="41">
        <f>+特別支援男子!AM71+特別支援女子!AM71</f>
        <v>0</v>
      </c>
      <c r="AN71" s="41">
        <f>+特別支援男子!AN71+特別支援女子!AN71</f>
        <v>0</v>
      </c>
      <c r="AO71" s="41">
        <f>+特別支援男子!AO71+特別支援女子!AO71</f>
        <v>0</v>
      </c>
      <c r="AP71" s="41">
        <f>+特別支援男子!AP71+特別支援女子!AP71</f>
        <v>0</v>
      </c>
      <c r="AQ71" s="41">
        <f>+特別支援男子!AQ71+特別支援女子!AQ71</f>
        <v>0</v>
      </c>
      <c r="AR71" s="41" t="s">
        <v>30</v>
      </c>
      <c r="AS71" s="41" t="s">
        <v>30</v>
      </c>
      <c r="AT71" s="41">
        <f>+特別支援男子!AT71+特別支援女子!AT71</f>
        <v>0</v>
      </c>
      <c r="AU71" s="41">
        <f>+特別支援男子!AU71+特別支援女子!AU71</f>
        <v>0</v>
      </c>
      <c r="AV71" s="41">
        <f>+特別支援男子!AV71+特別支援女子!AV71</f>
        <v>0</v>
      </c>
      <c r="AW71" s="41">
        <f>+特別支援男子!AW71+特別支援女子!AW71</f>
        <v>0</v>
      </c>
      <c r="AX71" s="41">
        <f>+特別支援男子!AX71+特別支援女子!AX71</f>
        <v>0</v>
      </c>
      <c r="AY71" s="41">
        <f>+特別支援男子!AY71+特別支援女子!AY71</f>
        <v>0</v>
      </c>
      <c r="AZ71" s="41">
        <f>+特別支援男子!AZ71+特別支援女子!AZ71</f>
        <v>0</v>
      </c>
      <c r="BA71" s="41">
        <f>+特別支援男子!BA71+特別支援女子!BA71</f>
        <v>0</v>
      </c>
      <c r="BB71" s="41">
        <f>+特別支援男子!BB71+特別支援女子!BB71</f>
        <v>0</v>
      </c>
      <c r="BC71" s="41">
        <f>+特別支援男子!BC71+特別支援女子!BC71</f>
        <v>0</v>
      </c>
      <c r="BD71" s="41">
        <f>+特別支援男子!BD71+特別支援女子!BD71</f>
        <v>0</v>
      </c>
      <c r="BE71" s="41">
        <f>+特別支援男子!BE71+特別支援女子!BE71</f>
        <v>0</v>
      </c>
      <c r="BF71" s="41">
        <f>+特別支援男子!BF71+特別支援女子!BF71</f>
        <v>0</v>
      </c>
      <c r="BG71" s="41">
        <f>+特別支援男子!BG71+特別支援女子!BG71</f>
        <v>0</v>
      </c>
      <c r="BH71" s="3" t="s">
        <v>30</v>
      </c>
      <c r="BI71" s="3" t="s">
        <v>30</v>
      </c>
      <c r="BJ71" s="3" t="s">
        <v>30</v>
      </c>
    </row>
    <row r="72" spans="1:62" s="38" customFormat="1" ht="13.5" customHeight="1" x14ac:dyDescent="0.15">
      <c r="A72" s="121"/>
      <c r="B72" s="116"/>
      <c r="C72" s="44" t="s">
        <v>13</v>
      </c>
      <c r="D72" s="45">
        <f>+特別支援男子!D72+特別支援女子!D72</f>
        <v>18</v>
      </c>
      <c r="E72" s="45">
        <f>+特別支援男子!E72+特別支援女子!E72</f>
        <v>0</v>
      </c>
      <c r="F72" s="45">
        <f>+特別支援男子!F72+特別支援女子!F72</f>
        <v>0</v>
      </c>
      <c r="G72" s="45">
        <f>+特別支援男子!G72+特別支援女子!G72</f>
        <v>0</v>
      </c>
      <c r="H72" s="45">
        <f>+特別支援男子!H72+特別支援女子!H72</f>
        <v>0</v>
      </c>
      <c r="I72" s="45">
        <f>+特別支援男子!I72+特別支援女子!I72</f>
        <v>0</v>
      </c>
      <c r="J72" s="45">
        <f>+特別支援男子!J72+特別支援女子!J72</f>
        <v>0</v>
      </c>
      <c r="K72" s="45">
        <f>+特別支援男子!K72+特別支援女子!K72</f>
        <v>0</v>
      </c>
      <c r="L72" s="45">
        <f>+特別支援男子!L72+特別支援女子!L72</f>
        <v>0</v>
      </c>
      <c r="M72" s="45">
        <f>+特別支援男子!M72+特別支援女子!M72</f>
        <v>0</v>
      </c>
      <c r="N72" s="45">
        <f>+特別支援男子!N72+特別支援女子!N72</f>
        <v>0</v>
      </c>
      <c r="O72" s="45">
        <f>+特別支援男子!O72+特別支援女子!O72</f>
        <v>0</v>
      </c>
      <c r="P72" s="45">
        <f>+特別支援男子!P72+特別支援女子!P72</f>
        <v>0</v>
      </c>
      <c r="Q72" s="45">
        <f>+特別支援男子!Q72+特別支援女子!Q72</f>
        <v>0</v>
      </c>
      <c r="R72" s="45">
        <f>+特別支援男子!R72+特別支援女子!R72</f>
        <v>0</v>
      </c>
      <c r="S72" s="45" t="s">
        <v>30</v>
      </c>
      <c r="T72" s="45" t="s">
        <v>30</v>
      </c>
      <c r="U72" s="45">
        <f>特別支援男子!U72+特別支援女子!U72</f>
        <v>0</v>
      </c>
      <c r="V72" s="45">
        <f>+特別支援男子!V72+特別支援女子!V72</f>
        <v>0</v>
      </c>
      <c r="W72" s="45">
        <f>+特別支援男子!W72+特別支援女子!W72</f>
        <v>0</v>
      </c>
      <c r="X72" s="45">
        <f>+特別支援男子!X72+特別支援女子!X72</f>
        <v>0</v>
      </c>
      <c r="Y72" s="45">
        <f>+特別支援男子!Y72+特別支援女子!Y72</f>
        <v>0</v>
      </c>
      <c r="Z72" s="45">
        <f>+特別支援男子!Z72+特別支援女子!Z72</f>
        <v>0</v>
      </c>
      <c r="AA72" s="45">
        <f>+特別支援男子!AA72+特別支援女子!AA72</f>
        <v>0</v>
      </c>
      <c r="AB72" s="45">
        <f>特別支援男子!AB72+特別支援女子!AB72</f>
        <v>0</v>
      </c>
      <c r="AC72" s="45">
        <f>+特別支援男子!AC72+特別支援女子!AC72</f>
        <v>0</v>
      </c>
      <c r="AD72" s="45">
        <f>+特別支援男子!AD72+特別支援女子!AD72</f>
        <v>0</v>
      </c>
      <c r="AE72" s="45">
        <f>+特別支援男子!AE72+特別支援女子!AE72</f>
        <v>0</v>
      </c>
      <c r="AF72" s="45">
        <f>+特別支援男子!AF72+特別支援女子!AF72</f>
        <v>0</v>
      </c>
      <c r="AG72" s="45">
        <f>+特別支援男子!AG72+特別支援女子!AG72</f>
        <v>0</v>
      </c>
      <c r="AH72" s="45">
        <f>+特別支援男子!AH72+特別支援女子!AH72</f>
        <v>0</v>
      </c>
      <c r="AI72" s="45">
        <f>+特別支援男子!AI72+特別支援女子!AI72</f>
        <v>0</v>
      </c>
      <c r="AJ72" s="45">
        <f>+特別支援男子!AJ72+特別支援女子!AJ72</f>
        <v>0</v>
      </c>
      <c r="AK72" s="45">
        <f>+特別支援男子!AK72+特別支援女子!AK72</f>
        <v>0</v>
      </c>
      <c r="AL72" s="45">
        <f>+特別支援男子!AL72+特別支援女子!AL72</f>
        <v>0</v>
      </c>
      <c r="AM72" s="45">
        <f>+特別支援男子!AM72+特別支援女子!AM72</f>
        <v>0</v>
      </c>
      <c r="AN72" s="45">
        <f>+特別支援男子!AN72+特別支援女子!AN72</f>
        <v>0</v>
      </c>
      <c r="AO72" s="45">
        <f>+特別支援男子!AO72+特別支援女子!AO72</f>
        <v>0</v>
      </c>
      <c r="AP72" s="45">
        <f>+特別支援男子!AP72+特別支援女子!AP72</f>
        <v>0</v>
      </c>
      <c r="AQ72" s="43">
        <f>+特別支援男子!AQ72+特別支援女子!AQ72</f>
        <v>0</v>
      </c>
      <c r="AR72" s="45" t="s">
        <v>30</v>
      </c>
      <c r="AS72" s="45" t="s">
        <v>30</v>
      </c>
      <c r="AT72" s="45">
        <f>+特別支援男子!AT72+特別支援女子!AT72</f>
        <v>0</v>
      </c>
      <c r="AU72" s="45">
        <f>+特別支援男子!AU72+特別支援女子!AU72</f>
        <v>0</v>
      </c>
      <c r="AV72" s="45">
        <f>+特別支援男子!AV72+特別支援女子!AV72</f>
        <v>0</v>
      </c>
      <c r="AW72" s="45">
        <f>+特別支援男子!AW72+特別支援女子!AW72</f>
        <v>0</v>
      </c>
      <c r="AX72" s="45">
        <f>+特別支援男子!AX72+特別支援女子!AX72</f>
        <v>0</v>
      </c>
      <c r="AY72" s="45">
        <f>+特別支援男子!AY72+特別支援女子!AY72</f>
        <v>0</v>
      </c>
      <c r="AZ72" s="45">
        <f>+特別支援男子!AZ72+特別支援女子!AZ72</f>
        <v>0</v>
      </c>
      <c r="BA72" s="45">
        <f>+特別支援男子!BA72+特別支援女子!BA72</f>
        <v>0</v>
      </c>
      <c r="BB72" s="45">
        <f>+特別支援男子!BB72+特別支援女子!BB72</f>
        <v>0</v>
      </c>
      <c r="BC72" s="45">
        <f>+特別支援男子!BC72+特別支援女子!BC72</f>
        <v>0</v>
      </c>
      <c r="BD72" s="45">
        <f>+特別支援男子!BD72+特別支援女子!BD72</f>
        <v>0</v>
      </c>
      <c r="BE72" s="45">
        <f>+特別支援男子!BE72+特別支援女子!BE72</f>
        <v>0</v>
      </c>
      <c r="BF72" s="45">
        <f>+特別支援男子!BF72+特別支援女子!BF72</f>
        <v>0</v>
      </c>
      <c r="BG72" s="45">
        <f>+特別支援男子!BG72+特別支援女子!BG72</f>
        <v>0</v>
      </c>
      <c r="BH72" s="4" t="s">
        <v>30</v>
      </c>
      <c r="BI72" s="4" t="s">
        <v>30</v>
      </c>
      <c r="BJ72" s="4" t="s">
        <v>30</v>
      </c>
    </row>
    <row r="73" spans="1:62" s="38" customFormat="1" ht="13.5" customHeight="1" x14ac:dyDescent="0.15">
      <c r="A73" s="121"/>
      <c r="B73" s="115" t="s">
        <v>21</v>
      </c>
      <c r="C73" s="46" t="s">
        <v>11</v>
      </c>
      <c r="D73" s="43">
        <f>+特別支援男子!D73+特別支援女子!D73</f>
        <v>0</v>
      </c>
      <c r="E73" s="43">
        <f>+特別支援男子!E73+特別支援女子!E73</f>
        <v>0</v>
      </c>
      <c r="F73" s="43">
        <f>+特別支援男子!F73+特別支援女子!F73</f>
        <v>0</v>
      </c>
      <c r="G73" s="43">
        <f>+特別支援男子!G73+特別支援女子!G73</f>
        <v>0</v>
      </c>
      <c r="H73" s="43">
        <f>+特別支援男子!H73+特別支援女子!H73</f>
        <v>0</v>
      </c>
      <c r="I73" s="43">
        <f>+特別支援男子!I73+特別支援女子!I73</f>
        <v>0</v>
      </c>
      <c r="J73" s="43">
        <f>+特別支援男子!J73+特別支援女子!J73</f>
        <v>0</v>
      </c>
      <c r="K73" s="43">
        <f>+特別支援男子!K73+特別支援女子!K73</f>
        <v>0</v>
      </c>
      <c r="L73" s="43">
        <f>+特別支援男子!L73+特別支援女子!L73</f>
        <v>0</v>
      </c>
      <c r="M73" s="43">
        <f>+特別支援男子!M73+特別支援女子!M73</f>
        <v>0</v>
      </c>
      <c r="N73" s="43">
        <f>+特別支援男子!N73+特別支援女子!N73</f>
        <v>0</v>
      </c>
      <c r="O73" s="43">
        <f>+特別支援男子!O73+特別支援女子!O73</f>
        <v>0</v>
      </c>
      <c r="P73" s="43">
        <f>+特別支援男子!P73+特別支援女子!P73</f>
        <v>0</v>
      </c>
      <c r="Q73" s="43">
        <f>+特別支援男子!Q73+特別支援女子!Q73</f>
        <v>0</v>
      </c>
      <c r="R73" s="43">
        <f>+特別支援男子!R73+特別支援女子!R73</f>
        <v>0</v>
      </c>
      <c r="S73" s="43" t="s">
        <v>30</v>
      </c>
      <c r="T73" s="43" t="s">
        <v>30</v>
      </c>
      <c r="U73" s="43">
        <f>特別支援男子!U73+特別支援女子!U73</f>
        <v>0</v>
      </c>
      <c r="V73" s="43">
        <f>+特別支援男子!V73+特別支援女子!V73</f>
        <v>0</v>
      </c>
      <c r="W73" s="43">
        <f>+特別支援男子!W73+特別支援女子!W73</f>
        <v>0</v>
      </c>
      <c r="X73" s="43">
        <f>+特別支援男子!X73+特別支援女子!X73</f>
        <v>0</v>
      </c>
      <c r="Y73" s="43">
        <f>+特別支援男子!Y73+特別支援女子!Y73</f>
        <v>0</v>
      </c>
      <c r="Z73" s="43">
        <f>+特別支援男子!Z73+特別支援女子!Z73</f>
        <v>0</v>
      </c>
      <c r="AA73" s="43">
        <f>+特別支援男子!AA73+特別支援女子!AA73</f>
        <v>0</v>
      </c>
      <c r="AB73" s="43">
        <f>特別支援男子!AB73+特別支援女子!AB73</f>
        <v>0</v>
      </c>
      <c r="AC73" s="43">
        <f>+特別支援男子!AC73+特別支援女子!AC73</f>
        <v>0</v>
      </c>
      <c r="AD73" s="43">
        <f>+特別支援男子!AD73+特別支援女子!AD73</f>
        <v>0</v>
      </c>
      <c r="AE73" s="43">
        <f>+特別支援男子!AE73+特別支援女子!AE73</f>
        <v>0</v>
      </c>
      <c r="AF73" s="43">
        <f>+特別支援男子!AF73+特別支援女子!AF73</f>
        <v>0</v>
      </c>
      <c r="AG73" s="43">
        <f>+特別支援男子!AG73+特別支援女子!AG73</f>
        <v>0</v>
      </c>
      <c r="AH73" s="43">
        <f>+特別支援男子!AH73+特別支援女子!AH73</f>
        <v>0</v>
      </c>
      <c r="AI73" s="43">
        <f>+特別支援男子!AI73+特別支援女子!AI73</f>
        <v>0</v>
      </c>
      <c r="AJ73" s="43">
        <f>+特別支援男子!AJ73+特別支援女子!AJ73</f>
        <v>0</v>
      </c>
      <c r="AK73" s="43">
        <f>+特別支援男子!AK73+特別支援女子!AK73</f>
        <v>0</v>
      </c>
      <c r="AL73" s="43">
        <f>+特別支援男子!AL73+特別支援女子!AL73</f>
        <v>0</v>
      </c>
      <c r="AM73" s="43">
        <f>+特別支援男子!AM73+特別支援女子!AM73</f>
        <v>0</v>
      </c>
      <c r="AN73" s="43">
        <f>+特別支援男子!AN73+特別支援女子!AN73</f>
        <v>0</v>
      </c>
      <c r="AO73" s="43">
        <f>+特別支援男子!AO73+特別支援女子!AO73</f>
        <v>0</v>
      </c>
      <c r="AP73" s="43">
        <f>+特別支援男子!AP73+特別支援女子!AP73</f>
        <v>0</v>
      </c>
      <c r="AQ73" s="37">
        <f>+特別支援男子!AQ73+特別支援女子!AQ73</f>
        <v>0</v>
      </c>
      <c r="AR73" s="43">
        <f>+特別支援男子!AR73+特別支援女子!AR73</f>
        <v>0</v>
      </c>
      <c r="AS73" s="43">
        <f>+特別支援男子!AS73+特別支援女子!AS73</f>
        <v>0</v>
      </c>
      <c r="AT73" s="43">
        <f>+特別支援男子!AT73+特別支援女子!AT73</f>
        <v>0</v>
      </c>
      <c r="AU73" s="43">
        <f>+特別支援男子!AU73+特別支援女子!AU73</f>
        <v>0</v>
      </c>
      <c r="AV73" s="43">
        <f>+特別支援男子!AV73+特別支援女子!AV73</f>
        <v>0</v>
      </c>
      <c r="AW73" s="43">
        <f>+特別支援男子!AW73+特別支援女子!AW73</f>
        <v>0</v>
      </c>
      <c r="AX73" s="43">
        <f>+特別支援男子!AX73+特別支援女子!AX73</f>
        <v>0</v>
      </c>
      <c r="AY73" s="43">
        <f>+特別支援男子!AY73+特別支援女子!AY73</f>
        <v>0</v>
      </c>
      <c r="AZ73" s="43">
        <f>+特別支援男子!AZ73+特別支援女子!AZ73</f>
        <v>0</v>
      </c>
      <c r="BA73" s="43">
        <f>+特別支援男子!BA73+特別支援女子!BA73</f>
        <v>0</v>
      </c>
      <c r="BB73" s="43">
        <f>+特別支援男子!BB73+特別支援女子!BB73</f>
        <v>0</v>
      </c>
      <c r="BC73" s="43">
        <f>+特別支援男子!BC73+特別支援女子!BC73</f>
        <v>0</v>
      </c>
      <c r="BD73" s="43">
        <f>+特別支援男子!BD73+特別支援女子!BD73</f>
        <v>0</v>
      </c>
      <c r="BE73" s="43">
        <f>+特別支援男子!BE73+特別支援女子!BE73</f>
        <v>0</v>
      </c>
      <c r="BF73" s="43">
        <f>+特別支援男子!BF73+特別支援女子!BF73</f>
        <v>0</v>
      </c>
      <c r="BG73" s="3" t="s">
        <v>30</v>
      </c>
      <c r="BH73" s="3" t="s">
        <v>30</v>
      </c>
      <c r="BI73" s="3" t="s">
        <v>30</v>
      </c>
      <c r="BJ73" s="3" t="s">
        <v>30</v>
      </c>
    </row>
    <row r="74" spans="1:62" s="38" customFormat="1" ht="13.5" customHeight="1" x14ac:dyDescent="0.15">
      <c r="A74" s="121"/>
      <c r="B74" s="117"/>
      <c r="C74" s="47" t="s">
        <v>12</v>
      </c>
      <c r="D74" s="41">
        <f>+特別支援男子!D74+特別支援女子!D74</f>
        <v>11</v>
      </c>
      <c r="E74" s="41">
        <f>+特別支援男子!E74+特別支援女子!E74</f>
        <v>5</v>
      </c>
      <c r="F74" s="41">
        <f>+特別支援男子!F74+特別支援女子!F74</f>
        <v>0</v>
      </c>
      <c r="G74" s="41">
        <f>+特別支援男子!G74+特別支援女子!G74</f>
        <v>0</v>
      </c>
      <c r="H74" s="41">
        <f>+特別支援男子!H74+特別支援女子!H74</f>
        <v>0</v>
      </c>
      <c r="I74" s="41">
        <f>+特別支援男子!I74+特別支援女子!I74</f>
        <v>0</v>
      </c>
      <c r="J74" s="41">
        <f>+特別支援男子!J74+特別支援女子!J74</f>
        <v>0</v>
      </c>
      <c r="K74" s="41">
        <f>+特別支援男子!K74+特別支援女子!K74</f>
        <v>0</v>
      </c>
      <c r="L74" s="41">
        <f>+特別支援男子!L74+特別支援女子!L74</f>
        <v>0</v>
      </c>
      <c r="M74" s="41">
        <f>+特別支援男子!M74+特別支援女子!M74</f>
        <v>0</v>
      </c>
      <c r="N74" s="41">
        <f>+特別支援男子!N74+特別支援女子!N74</f>
        <v>0</v>
      </c>
      <c r="O74" s="43">
        <f>+特別支援男子!O74+特別支援女子!O74</f>
        <v>0</v>
      </c>
      <c r="P74" s="41">
        <f>+特別支援男子!P74+特別支援女子!P74</f>
        <v>0</v>
      </c>
      <c r="Q74" s="43">
        <f>+特別支援男子!Q74+特別支援女子!Q74</f>
        <v>0</v>
      </c>
      <c r="R74" s="43">
        <f>+特別支援男子!R74+特別支援女子!R74</f>
        <v>0</v>
      </c>
      <c r="S74" s="43" t="s">
        <v>30</v>
      </c>
      <c r="T74" s="43" t="s">
        <v>30</v>
      </c>
      <c r="U74" s="41">
        <f>特別支援男子!U74+特別支援女子!U74</f>
        <v>5</v>
      </c>
      <c r="V74" s="41">
        <f>+特別支援男子!V74+特別支援女子!V74</f>
        <v>1</v>
      </c>
      <c r="W74" s="41">
        <f>+特別支援男子!W74+特別支援女子!W74</f>
        <v>0</v>
      </c>
      <c r="X74" s="41">
        <f>+特別支援男子!X74+特別支援女子!X74</f>
        <v>2</v>
      </c>
      <c r="Y74" s="41">
        <f>+特別支援男子!Y74+特別支援女子!Y74</f>
        <v>2</v>
      </c>
      <c r="Z74" s="41">
        <f>+特別支援男子!Z74+特別支援女子!Z74</f>
        <v>3</v>
      </c>
      <c r="AA74" s="41">
        <f>+特別支援男子!AA74+特別支援女子!AA74</f>
        <v>0</v>
      </c>
      <c r="AB74" s="41">
        <f>特別支援男子!AB74+特別支援女子!AB74</f>
        <v>4</v>
      </c>
      <c r="AC74" s="41">
        <f>+特別支援男子!AC74+特別支援女子!AC74</f>
        <v>2</v>
      </c>
      <c r="AD74" s="41">
        <f>+特別支援男子!AD74+特別支援女子!AD74</f>
        <v>0</v>
      </c>
      <c r="AE74" s="41">
        <f>+特別支援男子!AE74+特別支援女子!AE74</f>
        <v>0</v>
      </c>
      <c r="AF74" s="43">
        <f>+特別支援男子!AF74+特別支援女子!AF74</f>
        <v>2</v>
      </c>
      <c r="AG74" s="41" t="s">
        <v>30</v>
      </c>
      <c r="AH74" s="41" t="s">
        <v>30</v>
      </c>
      <c r="AI74" s="41">
        <f>+特別支援男子!AI74+特別支援女子!AI74</f>
        <v>3</v>
      </c>
      <c r="AJ74" s="41">
        <f>+特別支援男子!AJ74+特別支援女子!AJ74</f>
        <v>0</v>
      </c>
      <c r="AK74" s="41">
        <f>+特別支援男子!AK74+特別支援女子!AK74</f>
        <v>0</v>
      </c>
      <c r="AL74" s="41">
        <f>+特別支援男子!AL74+特別支援女子!AL74</f>
        <v>0</v>
      </c>
      <c r="AM74" s="41">
        <f>+特別支援男子!AM74+特別支援女子!AM74</f>
        <v>0</v>
      </c>
      <c r="AN74" s="41">
        <f>+特別支援男子!AN74+特別支援女子!AN74</f>
        <v>0</v>
      </c>
      <c r="AO74" s="41" t="s">
        <v>30</v>
      </c>
      <c r="AP74" s="41">
        <f>+特別支援男子!AP74+特別支援女子!AP74</f>
        <v>0</v>
      </c>
      <c r="AQ74" s="41" t="s">
        <v>30</v>
      </c>
      <c r="AR74" s="41" t="s">
        <v>30</v>
      </c>
      <c r="AS74" s="41" t="s">
        <v>30</v>
      </c>
      <c r="AT74" s="41">
        <f>+特別支援男子!AT74+特別支援女子!AT74</f>
        <v>4</v>
      </c>
      <c r="AU74" s="43">
        <f>+特別支援男子!AU74+特別支援女子!AU74</f>
        <v>0</v>
      </c>
      <c r="AV74" s="43">
        <f>+特別支援男子!AV74+特別支援女子!AV74</f>
        <v>0</v>
      </c>
      <c r="AW74" s="43">
        <f>+特別支援男子!AW74+特別支援女子!AW74</f>
        <v>4</v>
      </c>
      <c r="AX74" s="43">
        <f>+特別支援男子!AX74+特別支援女子!AX74</f>
        <v>3</v>
      </c>
      <c r="AY74" s="43">
        <f>+特別支援男子!AY74+特別支援女子!AY74</f>
        <v>1</v>
      </c>
      <c r="AZ74" s="43">
        <f>+特別支援男子!AZ74+特別支援女子!AZ74</f>
        <v>0</v>
      </c>
      <c r="BA74" s="43">
        <f>+特別支援男子!BA74+特別支援女子!BA74</f>
        <v>0</v>
      </c>
      <c r="BB74" s="43">
        <f>+特別支援男子!BB74+特別支援女子!BB74</f>
        <v>0</v>
      </c>
      <c r="BC74" s="43">
        <f>+特別支援男子!BC74+特別支援女子!BC74</f>
        <v>0</v>
      </c>
      <c r="BD74" s="43">
        <f>+特別支援男子!BD74+特別支援女子!BD74</f>
        <v>0</v>
      </c>
      <c r="BE74" s="43">
        <f>+特別支援男子!BE74+特別支援女子!BE74</f>
        <v>0</v>
      </c>
      <c r="BF74" s="43">
        <f>+特別支援男子!BF74+特別支援女子!BF74</f>
        <v>0</v>
      </c>
      <c r="BG74" s="3" t="s">
        <v>30</v>
      </c>
      <c r="BH74" s="3" t="s">
        <v>30</v>
      </c>
      <c r="BI74" s="3" t="s">
        <v>30</v>
      </c>
      <c r="BJ74" s="3" t="s">
        <v>30</v>
      </c>
    </row>
    <row r="75" spans="1:62" s="38" customFormat="1" ht="13.5" customHeight="1" x14ac:dyDescent="0.15">
      <c r="A75" s="121"/>
      <c r="B75" s="117"/>
      <c r="C75" s="47" t="s">
        <v>13</v>
      </c>
      <c r="D75" s="41">
        <f>+特別支援男子!D75+特別支援女子!D75</f>
        <v>4</v>
      </c>
      <c r="E75" s="41">
        <f>+特別支援男子!E75+特別支援女子!E75</f>
        <v>0</v>
      </c>
      <c r="F75" s="41">
        <f>+特別支援男子!F75+特別支援女子!F75</f>
        <v>0</v>
      </c>
      <c r="G75" s="41">
        <f>+特別支援男子!G75+特別支援女子!G75</f>
        <v>0</v>
      </c>
      <c r="H75" s="41">
        <f>+特別支援男子!H75+特別支援女子!H75</f>
        <v>0</v>
      </c>
      <c r="I75" s="41">
        <f>+特別支援男子!I75+特別支援女子!I75</f>
        <v>0</v>
      </c>
      <c r="J75" s="41">
        <f>+特別支援男子!J75+特別支援女子!J75</f>
        <v>0</v>
      </c>
      <c r="K75" s="41">
        <f>+特別支援男子!K75+特別支援女子!K75</f>
        <v>0</v>
      </c>
      <c r="L75" s="41">
        <f>+特別支援男子!L75+特別支援女子!L75</f>
        <v>0</v>
      </c>
      <c r="M75" s="41">
        <f>+特別支援男子!M75+特別支援女子!M75</f>
        <v>0</v>
      </c>
      <c r="N75" s="41">
        <f>+特別支援男子!N75+特別支援女子!N75</f>
        <v>0</v>
      </c>
      <c r="O75" s="43">
        <f>+特別支援男子!O75+特別支援女子!O75</f>
        <v>0</v>
      </c>
      <c r="P75" s="41">
        <f>+特別支援男子!P75+特別支援女子!P75</f>
        <v>0</v>
      </c>
      <c r="Q75" s="43">
        <f>+特別支援男子!Q75+特別支援女子!Q75</f>
        <v>0</v>
      </c>
      <c r="R75" s="43">
        <f>+特別支援男子!R75+特別支援女子!R75</f>
        <v>0</v>
      </c>
      <c r="S75" s="43" t="s">
        <v>30</v>
      </c>
      <c r="T75" s="43" t="s">
        <v>30</v>
      </c>
      <c r="U75" s="41">
        <f>特別支援男子!U75+特別支援女子!U75</f>
        <v>0</v>
      </c>
      <c r="V75" s="41">
        <f>+特別支援男子!V75+特別支援女子!V75</f>
        <v>0</v>
      </c>
      <c r="W75" s="41">
        <f>+特別支援男子!W75+特別支援女子!W75</f>
        <v>0</v>
      </c>
      <c r="X75" s="41">
        <f>+特別支援男子!X75+特別支援女子!X75</f>
        <v>0</v>
      </c>
      <c r="Y75" s="41">
        <f>+特別支援男子!Y75+特別支援女子!Y75</f>
        <v>0</v>
      </c>
      <c r="Z75" s="41">
        <f>+特別支援男子!Z75+特別支援女子!Z75</f>
        <v>0</v>
      </c>
      <c r="AA75" s="41">
        <f>+特別支援男子!AA75+特別支援女子!AA75</f>
        <v>0</v>
      </c>
      <c r="AB75" s="41">
        <f>特別支援男子!AB75+特別支援女子!AB75</f>
        <v>0</v>
      </c>
      <c r="AC75" s="41">
        <f>+特別支援男子!AC75+特別支援女子!AC75</f>
        <v>0</v>
      </c>
      <c r="AD75" s="41">
        <f>+特別支援男子!AD75+特別支援女子!AD75</f>
        <v>0</v>
      </c>
      <c r="AE75" s="41">
        <f>+特別支援男子!AE75+特別支援女子!AE75</f>
        <v>0</v>
      </c>
      <c r="AF75" s="41">
        <f>+特別支援男子!AF75+特別支援女子!AF75</f>
        <v>0</v>
      </c>
      <c r="AG75" s="41">
        <f>+特別支援男子!AG75+特別支援女子!AG75</f>
        <v>0</v>
      </c>
      <c r="AH75" s="41">
        <f>+特別支援男子!AH75+特別支援女子!AH75</f>
        <v>0</v>
      </c>
      <c r="AI75" s="41">
        <f>+特別支援男子!AI75+特別支援女子!AI75</f>
        <v>0</v>
      </c>
      <c r="AJ75" s="41">
        <f>+特別支援男子!AJ75+特別支援女子!AJ75</f>
        <v>0</v>
      </c>
      <c r="AK75" s="41">
        <f>+特別支援男子!AK75+特別支援女子!AK75</f>
        <v>0</v>
      </c>
      <c r="AL75" s="41">
        <f>+特別支援男子!AL75+特別支援女子!AL75</f>
        <v>0</v>
      </c>
      <c r="AM75" s="41">
        <f>+特別支援男子!AM75+特別支援女子!AM75</f>
        <v>0</v>
      </c>
      <c r="AN75" s="41">
        <f>+特別支援男子!AN75+特別支援女子!AN75</f>
        <v>0</v>
      </c>
      <c r="AO75" s="41" t="s">
        <v>30</v>
      </c>
      <c r="AP75" s="41">
        <f>+特別支援男子!AP75+特別支援女子!AP75</f>
        <v>0</v>
      </c>
      <c r="AQ75" s="41" t="s">
        <v>30</v>
      </c>
      <c r="AR75" s="41" t="s">
        <v>30</v>
      </c>
      <c r="AS75" s="41" t="s">
        <v>30</v>
      </c>
      <c r="AT75" s="41">
        <f>+特別支援男子!AT75+特別支援女子!AT75</f>
        <v>0</v>
      </c>
      <c r="AU75" s="43">
        <f>+特別支援男子!AU75+特別支援女子!AU75</f>
        <v>0</v>
      </c>
      <c r="AV75" s="43">
        <f>+特別支援男子!AV75+特別支援女子!AV75</f>
        <v>0</v>
      </c>
      <c r="AW75" s="43">
        <f>+特別支援男子!AW75+特別支援女子!AW75</f>
        <v>0</v>
      </c>
      <c r="AX75" s="43">
        <f>+特別支援男子!AX75+特別支援女子!AX75</f>
        <v>0</v>
      </c>
      <c r="AY75" s="43">
        <f>+特別支援男子!AY75+特別支援女子!AY75</f>
        <v>0</v>
      </c>
      <c r="AZ75" s="43">
        <f>+特別支援男子!AZ75+特別支援女子!AZ75</f>
        <v>0</v>
      </c>
      <c r="BA75" s="43">
        <f>+特別支援男子!BA75+特別支援女子!BA75</f>
        <v>0</v>
      </c>
      <c r="BB75" s="43">
        <f>+特別支援男子!BB75+特別支援女子!BB75</f>
        <v>0</v>
      </c>
      <c r="BC75" s="43">
        <f>+特別支援男子!BC75+特別支援女子!BC75</f>
        <v>0</v>
      </c>
      <c r="BD75" s="43">
        <f>+特別支援男子!BD75+特別支援女子!BD75</f>
        <v>0</v>
      </c>
      <c r="BE75" s="43">
        <f>+特別支援男子!BE75+特別支援女子!BE75</f>
        <v>0</v>
      </c>
      <c r="BF75" s="43">
        <f>+特別支援男子!BF75+特別支援女子!BF75</f>
        <v>0</v>
      </c>
      <c r="BG75" s="3" t="s">
        <v>30</v>
      </c>
      <c r="BH75" s="3" t="s">
        <v>30</v>
      </c>
      <c r="BI75" s="3" t="s">
        <v>30</v>
      </c>
      <c r="BJ75" s="3" t="s">
        <v>30</v>
      </c>
    </row>
    <row r="76" spans="1:62" s="38" customFormat="1" ht="13.5" customHeight="1" x14ac:dyDescent="0.15">
      <c r="A76" s="121"/>
      <c r="B76" s="112" t="s">
        <v>17</v>
      </c>
      <c r="C76" s="113"/>
      <c r="D76" s="48">
        <f>+特別支援男子!D76+特別支援女子!D76</f>
        <v>201</v>
      </c>
      <c r="E76" s="48">
        <f>+特別支援男子!E76+特別支援女子!E76</f>
        <v>61</v>
      </c>
      <c r="F76" s="48">
        <f>+特別支援男子!F76+特別支援女子!F76</f>
        <v>1</v>
      </c>
      <c r="G76" s="48">
        <f>+特別支援男子!G76+特別支援女子!G76</f>
        <v>6</v>
      </c>
      <c r="H76" s="48">
        <f>+特別支援男子!H76+特別支援女子!H76</f>
        <v>0</v>
      </c>
      <c r="I76" s="48">
        <f>+特別支援男子!I76+特別支援女子!I76</f>
        <v>0</v>
      </c>
      <c r="J76" s="48">
        <f>+特別支援男子!J76+特別支援女子!J76</f>
        <v>0</v>
      </c>
      <c r="K76" s="48">
        <f>+特別支援男子!K76+特別支援女子!K76</f>
        <v>0</v>
      </c>
      <c r="L76" s="48">
        <f>+特別支援男子!L76+特別支援女子!L76</f>
        <v>0</v>
      </c>
      <c r="M76" s="48">
        <f>+特別支援男子!M76+特別支援女子!M76</f>
        <v>9</v>
      </c>
      <c r="N76" s="48">
        <f>+特別支援男子!N76+特別支援女子!N76</f>
        <v>0</v>
      </c>
      <c r="O76" s="48">
        <f>+特別支援男子!O76+特別支援女子!O76</f>
        <v>0</v>
      </c>
      <c r="P76" s="48">
        <f>+特別支援男子!P76+特別支援女子!P76</f>
        <v>10</v>
      </c>
      <c r="Q76" s="48">
        <f>+特別支援男子!Q76+特別支援女子!Q76</f>
        <v>11</v>
      </c>
      <c r="R76" s="48">
        <f>+特別支援男子!R76+特別支援女子!R76</f>
        <v>0</v>
      </c>
      <c r="S76" s="48" t="s">
        <v>30</v>
      </c>
      <c r="T76" s="48" t="s">
        <v>30</v>
      </c>
      <c r="U76" s="48">
        <f>+特別支援男子!U76+特別支援女子!U76</f>
        <v>61</v>
      </c>
      <c r="V76" s="48">
        <f>+特別支援男子!V76+特別支援女子!V76</f>
        <v>25</v>
      </c>
      <c r="W76" s="48">
        <f>+特別支援男子!W76+特別支援女子!W76</f>
        <v>9</v>
      </c>
      <c r="X76" s="48">
        <f>+特別支援男子!X76+特別支援女子!X76</f>
        <v>10</v>
      </c>
      <c r="Y76" s="48">
        <f>+特別支援男子!Y76+特別支援女子!Y76</f>
        <v>17</v>
      </c>
      <c r="Z76" s="48">
        <f>+特別支援男子!Z76+特別支援女子!Z76</f>
        <v>22</v>
      </c>
      <c r="AA76" s="48">
        <f>+特別支援男子!AA76+特別支援女子!AA76</f>
        <v>0</v>
      </c>
      <c r="AB76" s="48">
        <f>特別支援男子!AB76+特別支援女子!AB76</f>
        <v>60</v>
      </c>
      <c r="AC76" s="48">
        <f>+特別支援男子!AC76+特別支援女子!AC76</f>
        <v>14</v>
      </c>
      <c r="AD76" s="48">
        <f>+特別支援男子!AD76+特別支援女子!AD76</f>
        <v>0</v>
      </c>
      <c r="AE76" s="48">
        <f>+特別支援男子!AE76+特別支援女子!AE76</f>
        <v>13</v>
      </c>
      <c r="AF76" s="48">
        <f>+特別支援男子!AF76+特別支援女子!AF76</f>
        <v>3</v>
      </c>
      <c r="AG76" s="48">
        <f>+特別支援男子!AG76+特別支援女子!AG76</f>
        <v>19</v>
      </c>
      <c r="AH76" s="48">
        <f>+特別支援男子!AH76+特別支援女子!AH76</f>
        <v>0</v>
      </c>
      <c r="AI76" s="48">
        <f>+特別支援男子!AI76+特別支援女子!AI76</f>
        <v>59</v>
      </c>
      <c r="AJ76" s="48">
        <f>+特別支援男子!AJ76+特別支援女子!AJ76</f>
        <v>1</v>
      </c>
      <c r="AK76" s="48">
        <f>+特別支援男子!AK76+特別支援女子!AK76</f>
        <v>13</v>
      </c>
      <c r="AL76" s="48">
        <f>+特別支援男子!AL76+特別支援女子!AL76</f>
        <v>13</v>
      </c>
      <c r="AM76" s="48">
        <f>+特別支援男子!AM76+特別支援女子!AM76</f>
        <v>0</v>
      </c>
      <c r="AN76" s="48">
        <f>+特別支援男子!AN76+特別支援女子!AN76</f>
        <v>0</v>
      </c>
      <c r="AO76" s="48">
        <f>+特別支援男子!AO76+特別支援女子!AO76</f>
        <v>56</v>
      </c>
      <c r="AP76" s="48">
        <f>+特別支援男子!AP76+特別支援女子!AP76</f>
        <v>0</v>
      </c>
      <c r="AQ76" s="48">
        <f>+特別支援男子!AQ76+特別支援女子!AQ76</f>
        <v>0</v>
      </c>
      <c r="AR76" s="48">
        <f>+特別支援男子!AR76+特別支援女子!AR76</f>
        <v>0</v>
      </c>
      <c r="AS76" s="48">
        <f>+特別支援男子!AS76+特別支援女子!AS76</f>
        <v>0</v>
      </c>
      <c r="AT76" s="48">
        <f>+特別支援男子!AT76+特別支援女子!AT76</f>
        <v>60</v>
      </c>
      <c r="AU76" s="48">
        <f>+特別支援男子!AU76+特別支援女子!AU76</f>
        <v>0</v>
      </c>
      <c r="AV76" s="48">
        <f>+特別支援男子!AV76+特別支援女子!AV76</f>
        <v>0</v>
      </c>
      <c r="AW76" s="48">
        <f>+特別支援男子!AW76+特別支援女子!AW76</f>
        <v>59</v>
      </c>
      <c r="AX76" s="48">
        <f>+特別支援男子!AX76+特別支援女子!AX76</f>
        <v>17</v>
      </c>
      <c r="AY76" s="48">
        <f>+特別支援男子!AY76+特別支援女子!AY76</f>
        <v>8</v>
      </c>
      <c r="AZ76" s="48">
        <f>+特別支援男子!AZ76+特別支援女子!AZ76</f>
        <v>8</v>
      </c>
      <c r="BA76" s="48">
        <f>+特別支援男子!BA76+特別支援女子!BA76</f>
        <v>0</v>
      </c>
      <c r="BB76" s="48">
        <f>+特別支援男子!BB76+特別支援女子!BB76</f>
        <v>22</v>
      </c>
      <c r="BC76" s="48">
        <f>+特別支援男子!BC76+特別支援女子!BC76</f>
        <v>4</v>
      </c>
      <c r="BD76" s="48">
        <f>+特別支援男子!BD76+特別支援女子!BD76</f>
        <v>0</v>
      </c>
      <c r="BE76" s="48">
        <f>+特別支援男子!BE76+特別支援女子!BE76</f>
        <v>4</v>
      </c>
      <c r="BF76" s="48">
        <f>+特別支援男子!BF76+特別支援女子!BF76</f>
        <v>0</v>
      </c>
      <c r="BG76" s="48">
        <f>+特別支援男子!BG76+特別支援女子!BG76</f>
        <v>8</v>
      </c>
      <c r="BH76" s="48">
        <f>+特別支援男子!BH76+特別支援女子!BH76</f>
        <v>2</v>
      </c>
      <c r="BI76" s="48">
        <f>+特別支援男子!BI76+特別支援女子!BI76</f>
        <v>0</v>
      </c>
      <c r="BJ76" s="48">
        <f>+特別支援男子!BJ76+特別支援女子!BJ76</f>
        <v>5</v>
      </c>
    </row>
  </sheetData>
  <mergeCells count="101">
    <mergeCell ref="BH7:BH8"/>
    <mergeCell ref="BI7:BI8"/>
    <mergeCell ref="BJ7:BJ8"/>
    <mergeCell ref="V8:V9"/>
    <mergeCell ref="W8:W9"/>
    <mergeCell ref="X8:X9"/>
    <mergeCell ref="Y8:Y9"/>
    <mergeCell ref="Z7:Z9"/>
    <mergeCell ref="AK7:AK9"/>
    <mergeCell ref="AL7:AL9"/>
    <mergeCell ref="AM7:AM9"/>
    <mergeCell ref="AX7:AX9"/>
    <mergeCell ref="AY7:AY9"/>
    <mergeCell ref="BA7:BA9"/>
    <mergeCell ref="BB7:BB9"/>
    <mergeCell ref="BG7:BG9"/>
    <mergeCell ref="AT6:AT9"/>
    <mergeCell ref="AU6:AU9"/>
    <mergeCell ref="AV6:AV9"/>
    <mergeCell ref="AW6:AW9"/>
    <mergeCell ref="AZ6:AZ9"/>
    <mergeCell ref="BC6:BC9"/>
    <mergeCell ref="BD6:BD9"/>
    <mergeCell ref="BE6:BE9"/>
    <mergeCell ref="BF6:BF9"/>
    <mergeCell ref="AI6:AI9"/>
    <mergeCell ref="AJ6:AJ9"/>
    <mergeCell ref="AK6:AM6"/>
    <mergeCell ref="AN6:AN9"/>
    <mergeCell ref="AO6:AO9"/>
    <mergeCell ref="AP6:AP9"/>
    <mergeCell ref="AQ6:AQ9"/>
    <mergeCell ref="AR6:AR9"/>
    <mergeCell ref="AS6:AS9"/>
    <mergeCell ref="U6:Z6"/>
    <mergeCell ref="AA6:AA9"/>
    <mergeCell ref="AB6:AB9"/>
    <mergeCell ref="AC6:AC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Q7:Q9"/>
    <mergeCell ref="R7:R9"/>
    <mergeCell ref="S7:S9"/>
    <mergeCell ref="T7:T9"/>
    <mergeCell ref="U7:U9"/>
    <mergeCell ref="B51:B56"/>
    <mergeCell ref="B57:B59"/>
    <mergeCell ref="B60:B62"/>
    <mergeCell ref="U5:AA5"/>
    <mergeCell ref="AB5:AF5"/>
    <mergeCell ref="AW5:BJ5"/>
    <mergeCell ref="BA6:BB6"/>
    <mergeCell ref="AG5:AH5"/>
    <mergeCell ref="AI5:AN5"/>
    <mergeCell ref="AO5:AQ5"/>
    <mergeCell ref="AR5:AS5"/>
    <mergeCell ref="AT5:AV5"/>
    <mergeCell ref="AD6:AD9"/>
    <mergeCell ref="AE6:AE9"/>
    <mergeCell ref="AF6:AF9"/>
    <mergeCell ref="AG6:AG9"/>
    <mergeCell ref="AH6:AH9"/>
    <mergeCell ref="AX6:AY6"/>
    <mergeCell ref="BG6:BJ6"/>
    <mergeCell ref="F6:G6"/>
    <mergeCell ref="H6:K6"/>
    <mergeCell ref="L6:O6"/>
    <mergeCell ref="P6:P9"/>
    <mergeCell ref="Q6:T6"/>
    <mergeCell ref="B63:C63"/>
    <mergeCell ref="B70:B72"/>
    <mergeCell ref="B73:B75"/>
    <mergeCell ref="A24:A37"/>
    <mergeCell ref="A10:A23"/>
    <mergeCell ref="D5:D9"/>
    <mergeCell ref="E5:E9"/>
    <mergeCell ref="A64:A76"/>
    <mergeCell ref="B76:C76"/>
    <mergeCell ref="B10:B15"/>
    <mergeCell ref="B37:C37"/>
    <mergeCell ref="B23:C23"/>
    <mergeCell ref="B30:B32"/>
    <mergeCell ref="B24:B29"/>
    <mergeCell ref="B33:B36"/>
    <mergeCell ref="B16:B18"/>
    <mergeCell ref="B19:B22"/>
    <mergeCell ref="B64:B69"/>
    <mergeCell ref="A38:A50"/>
    <mergeCell ref="A51:A63"/>
    <mergeCell ref="B38:B43"/>
    <mergeCell ref="B44:B46"/>
    <mergeCell ref="B47:B49"/>
    <mergeCell ref="B50:C50"/>
  </mergeCells>
  <phoneticPr fontId="8"/>
  <printOptions horizontalCentered="1" verticalCentered="1"/>
  <pageMargins left="0.23622047244094491" right="0.23622047244094491" top="0.19685039370078741" bottom="0.19685039370078741" header="0" footer="0"/>
  <pageSetup paperSize="8" scale="69" firstPageNumber="42" orientation="landscape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tabColor rgb="FFCC99FF"/>
    <pageSetUpPr fitToPage="1"/>
  </sheetPr>
  <dimension ref="A1:BS76"/>
  <sheetViews>
    <sheetView zoomScaleNormal="100" workbookViewId="0">
      <selection activeCell="V16" sqref="V16"/>
    </sheetView>
  </sheetViews>
  <sheetFormatPr defaultColWidth="9" defaultRowHeight="12" x14ac:dyDescent="0.15"/>
  <cols>
    <col min="1" max="1" width="3.109375" style="15" customWidth="1"/>
    <col min="2" max="2" width="3.33203125" style="13" bestFit="1" customWidth="1"/>
    <col min="3" max="3" width="10" style="49" bestFit="1" customWidth="1"/>
    <col min="4" max="5" width="5.33203125" style="15" customWidth="1"/>
    <col min="6" max="20" width="4.44140625" style="15" customWidth="1"/>
    <col min="21" max="24" width="4.88671875" style="15" customWidth="1"/>
    <col min="25" max="26" width="4.44140625" style="15" customWidth="1"/>
    <col min="27" max="27" width="4.88671875" style="15" customWidth="1"/>
    <col min="28" max="28" width="5.33203125" style="15" customWidth="1"/>
    <col min="29" max="32" width="4.44140625" style="15" customWidth="1"/>
    <col min="33" max="33" width="4.88671875" style="15" customWidth="1"/>
    <col min="34" max="34" width="4.44140625" style="15" customWidth="1"/>
    <col min="35" max="35" width="5.33203125" style="15" customWidth="1"/>
    <col min="36" max="36" width="4.88671875" style="15" customWidth="1"/>
    <col min="37" max="40" width="4.44140625" style="15" customWidth="1"/>
    <col min="41" max="41" width="4.88671875" style="15" customWidth="1"/>
    <col min="42" max="43" width="4.44140625" style="15" customWidth="1"/>
    <col min="44" max="44" width="4.88671875" style="15" customWidth="1"/>
    <col min="45" max="45" width="4.44140625" style="15" customWidth="1"/>
    <col min="46" max="46" width="5.33203125" style="15" customWidth="1"/>
    <col min="47" max="48" width="4.44140625" style="15" customWidth="1"/>
    <col min="49" max="49" width="5.33203125" style="15" customWidth="1"/>
    <col min="50" max="52" width="4.88671875" style="15" customWidth="1"/>
    <col min="53" max="53" width="4.44140625" style="15" customWidth="1"/>
    <col min="54" max="54" width="4.88671875" style="15" customWidth="1"/>
    <col min="55" max="62" width="4.44140625" style="15" customWidth="1"/>
    <col min="63" max="64" width="5.6640625" style="15" customWidth="1"/>
    <col min="65" max="16384" width="9" style="15"/>
  </cols>
  <sheetData>
    <row r="1" spans="1:71" ht="14.4" x14ac:dyDescent="0.2">
      <c r="A1" s="1" t="s">
        <v>54</v>
      </c>
      <c r="C1" s="14"/>
      <c r="D1" s="14"/>
      <c r="E1" s="14"/>
      <c r="F1" s="14"/>
      <c r="G1" s="14"/>
      <c r="H1" s="14"/>
      <c r="I1" s="14"/>
      <c r="J1" s="14"/>
      <c r="K1" s="14"/>
      <c r="O1" s="14"/>
      <c r="P1" s="14"/>
      <c r="Q1" s="14"/>
      <c r="R1" s="14"/>
      <c r="S1" s="14"/>
      <c r="T1" s="14"/>
      <c r="V1" s="14"/>
      <c r="W1" s="14"/>
      <c r="X1" s="14"/>
      <c r="Y1" s="14"/>
      <c r="Z1" s="14"/>
      <c r="AA1" s="14"/>
      <c r="AC1" s="14"/>
      <c r="AD1" s="14"/>
      <c r="AE1" s="14"/>
      <c r="AF1" s="14"/>
      <c r="AH1" s="14"/>
      <c r="AJ1" s="14"/>
      <c r="AK1" s="14"/>
      <c r="AL1" s="14"/>
      <c r="AM1" s="14"/>
      <c r="AP1" s="14"/>
      <c r="AQ1" s="14"/>
      <c r="AS1" s="14"/>
      <c r="AU1" s="14"/>
      <c r="AV1" s="14"/>
      <c r="AW1" s="14"/>
      <c r="BD1" s="14"/>
      <c r="BE1" s="14"/>
      <c r="BF1" s="14"/>
      <c r="BG1" s="14"/>
      <c r="BH1" s="16"/>
      <c r="BI1" s="16"/>
    </row>
    <row r="2" spans="1:71" ht="28.5" customHeight="1" x14ac:dyDescent="0.25">
      <c r="A2" s="17"/>
      <c r="C2" s="18"/>
      <c r="D2" s="19"/>
      <c r="AJ2" s="14"/>
      <c r="BH2" s="20"/>
      <c r="BI2" s="20"/>
    </row>
    <row r="3" spans="1:71" ht="30" customHeight="1" x14ac:dyDescent="0.35">
      <c r="C3" s="18"/>
      <c r="D3" s="19"/>
      <c r="Q3" s="21" t="s">
        <v>28</v>
      </c>
      <c r="AJ3" s="14"/>
      <c r="AQ3" s="22" t="s">
        <v>32</v>
      </c>
      <c r="BD3" s="23"/>
      <c r="BE3" s="23"/>
      <c r="BF3" s="23"/>
      <c r="BG3" s="23"/>
      <c r="BH3" s="23"/>
      <c r="BI3" s="24"/>
    </row>
    <row r="4" spans="1:71" ht="13.5" customHeight="1" x14ac:dyDescent="0.2">
      <c r="B4" s="18"/>
      <c r="C4" s="18"/>
      <c r="D4" s="19"/>
      <c r="BF4" s="14"/>
      <c r="BG4" s="14"/>
      <c r="BH4" s="25"/>
      <c r="BI4" s="14"/>
    </row>
    <row r="5" spans="1:71" s="18" customFormat="1" ht="13.5" customHeight="1" x14ac:dyDescent="0.15">
      <c r="A5" s="26"/>
      <c r="B5" s="27"/>
      <c r="C5" s="28"/>
      <c r="D5" s="90" t="s">
        <v>0</v>
      </c>
      <c r="E5" s="100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7"/>
      <c r="Q5" s="8"/>
      <c r="R5" s="8"/>
      <c r="S5" s="8"/>
      <c r="T5" s="9"/>
      <c r="U5" s="109" t="s">
        <v>40</v>
      </c>
      <c r="V5" s="97"/>
      <c r="W5" s="97"/>
      <c r="X5" s="97"/>
      <c r="Y5" s="97"/>
      <c r="Z5" s="97"/>
      <c r="AA5" s="98"/>
      <c r="AB5" s="87" t="s">
        <v>55</v>
      </c>
      <c r="AC5" s="88"/>
      <c r="AD5" s="88"/>
      <c r="AE5" s="88"/>
      <c r="AF5" s="89"/>
      <c r="AG5" s="87" t="s">
        <v>56</v>
      </c>
      <c r="AH5" s="89"/>
      <c r="AI5" s="87" t="s">
        <v>57</v>
      </c>
      <c r="AJ5" s="88"/>
      <c r="AK5" s="88"/>
      <c r="AL5" s="88"/>
      <c r="AM5" s="88"/>
      <c r="AN5" s="89"/>
      <c r="AO5" s="87" t="s">
        <v>58</v>
      </c>
      <c r="AP5" s="88"/>
      <c r="AQ5" s="89"/>
      <c r="AR5" s="87" t="s">
        <v>59</v>
      </c>
      <c r="AS5" s="89"/>
      <c r="AT5" s="87" t="s">
        <v>60</v>
      </c>
      <c r="AU5" s="88"/>
      <c r="AV5" s="89"/>
      <c r="AW5" s="96" t="s">
        <v>61</v>
      </c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8"/>
      <c r="BK5" s="29"/>
      <c r="BL5" s="15"/>
      <c r="BM5" s="15"/>
      <c r="BN5" s="15"/>
      <c r="BO5" s="15"/>
      <c r="BP5" s="15"/>
      <c r="BQ5" s="15"/>
      <c r="BR5" s="15"/>
      <c r="BS5" s="15"/>
    </row>
    <row r="6" spans="1:71" s="18" customFormat="1" ht="13.5" customHeight="1" x14ac:dyDescent="0.15">
      <c r="A6" s="30"/>
      <c r="C6" s="31"/>
      <c r="D6" s="91"/>
      <c r="E6" s="101"/>
      <c r="F6" s="95" t="s">
        <v>2</v>
      </c>
      <c r="G6" s="95"/>
      <c r="H6" s="103" t="s">
        <v>39</v>
      </c>
      <c r="I6" s="104"/>
      <c r="J6" s="104"/>
      <c r="K6" s="105"/>
      <c r="L6" s="103" t="s">
        <v>41</v>
      </c>
      <c r="M6" s="104"/>
      <c r="N6" s="104"/>
      <c r="O6" s="105"/>
      <c r="P6" s="90" t="s">
        <v>62</v>
      </c>
      <c r="Q6" s="95" t="s">
        <v>4</v>
      </c>
      <c r="R6" s="95"/>
      <c r="S6" s="95"/>
      <c r="T6" s="95"/>
      <c r="U6" s="109" t="s">
        <v>42</v>
      </c>
      <c r="V6" s="97"/>
      <c r="W6" s="97"/>
      <c r="X6" s="97"/>
      <c r="Y6" s="97"/>
      <c r="Z6" s="98"/>
      <c r="AA6" s="90" t="s">
        <v>63</v>
      </c>
      <c r="AB6" s="93" t="s">
        <v>51</v>
      </c>
      <c r="AC6" s="90" t="s">
        <v>64</v>
      </c>
      <c r="AD6" s="90" t="s">
        <v>65</v>
      </c>
      <c r="AE6" s="90" t="s">
        <v>66</v>
      </c>
      <c r="AF6" s="90" t="s">
        <v>67</v>
      </c>
      <c r="AG6" s="93" t="s">
        <v>52</v>
      </c>
      <c r="AH6" s="90" t="s">
        <v>68</v>
      </c>
      <c r="AI6" s="93" t="s">
        <v>52</v>
      </c>
      <c r="AJ6" s="90" t="s">
        <v>69</v>
      </c>
      <c r="AK6" s="103" t="s">
        <v>43</v>
      </c>
      <c r="AL6" s="104"/>
      <c r="AM6" s="105"/>
      <c r="AN6" s="90" t="s">
        <v>70</v>
      </c>
      <c r="AO6" s="93" t="s">
        <v>52</v>
      </c>
      <c r="AP6" s="90" t="s">
        <v>71</v>
      </c>
      <c r="AQ6" s="90" t="s">
        <v>72</v>
      </c>
      <c r="AR6" s="93" t="s">
        <v>51</v>
      </c>
      <c r="AS6" s="90" t="s">
        <v>73</v>
      </c>
      <c r="AT6" s="93" t="s">
        <v>52</v>
      </c>
      <c r="AU6" s="90" t="s">
        <v>74</v>
      </c>
      <c r="AV6" s="90" t="s">
        <v>75</v>
      </c>
      <c r="AW6" s="93" t="s">
        <v>76</v>
      </c>
      <c r="AX6" s="95" t="s">
        <v>8</v>
      </c>
      <c r="AY6" s="95"/>
      <c r="AZ6" s="90" t="s">
        <v>77</v>
      </c>
      <c r="BA6" s="95" t="s">
        <v>7</v>
      </c>
      <c r="BB6" s="95"/>
      <c r="BC6" s="90" t="s">
        <v>78</v>
      </c>
      <c r="BD6" s="90" t="s">
        <v>79</v>
      </c>
      <c r="BE6" s="90" t="s">
        <v>80</v>
      </c>
      <c r="BF6" s="90" t="s">
        <v>81</v>
      </c>
      <c r="BG6" s="95" t="s">
        <v>9</v>
      </c>
      <c r="BH6" s="95"/>
      <c r="BI6" s="95"/>
      <c r="BJ6" s="95"/>
      <c r="BK6" s="29"/>
      <c r="BL6" s="15"/>
    </row>
    <row r="7" spans="1:71" s="18" customFormat="1" ht="13.5" customHeight="1" x14ac:dyDescent="0.15">
      <c r="A7" s="30"/>
      <c r="C7" s="31"/>
      <c r="D7" s="91"/>
      <c r="E7" s="101"/>
      <c r="F7" s="106" t="s">
        <v>5</v>
      </c>
      <c r="G7" s="106" t="s">
        <v>6</v>
      </c>
      <c r="H7" s="106" t="s">
        <v>49</v>
      </c>
      <c r="I7" s="106" t="s">
        <v>82</v>
      </c>
      <c r="J7" s="106" t="s">
        <v>3</v>
      </c>
      <c r="K7" s="106" t="s">
        <v>37</v>
      </c>
      <c r="L7" s="106" t="s">
        <v>36</v>
      </c>
      <c r="M7" s="106" t="s">
        <v>44</v>
      </c>
      <c r="N7" s="106" t="s">
        <v>38</v>
      </c>
      <c r="O7" s="106" t="s">
        <v>45</v>
      </c>
      <c r="P7" s="91"/>
      <c r="Q7" s="106" t="s">
        <v>105</v>
      </c>
      <c r="R7" s="106" t="s">
        <v>83</v>
      </c>
      <c r="S7" s="106" t="s">
        <v>46</v>
      </c>
      <c r="T7" s="106" t="s">
        <v>84</v>
      </c>
      <c r="U7" s="106" t="s">
        <v>50</v>
      </c>
      <c r="V7" s="10" t="s">
        <v>85</v>
      </c>
      <c r="W7" s="10" t="s">
        <v>86</v>
      </c>
      <c r="X7" s="10" t="s">
        <v>87</v>
      </c>
      <c r="Y7" s="10" t="s">
        <v>88</v>
      </c>
      <c r="Z7" s="106" t="s">
        <v>47</v>
      </c>
      <c r="AA7" s="91"/>
      <c r="AB7" s="93"/>
      <c r="AC7" s="91"/>
      <c r="AD7" s="91"/>
      <c r="AE7" s="91"/>
      <c r="AF7" s="91"/>
      <c r="AG7" s="93"/>
      <c r="AH7" s="91"/>
      <c r="AI7" s="93"/>
      <c r="AJ7" s="91"/>
      <c r="AK7" s="106" t="s">
        <v>48</v>
      </c>
      <c r="AL7" s="106" t="s">
        <v>89</v>
      </c>
      <c r="AM7" s="106" t="s">
        <v>90</v>
      </c>
      <c r="AN7" s="91"/>
      <c r="AO7" s="93"/>
      <c r="AP7" s="91"/>
      <c r="AQ7" s="91"/>
      <c r="AR7" s="93"/>
      <c r="AS7" s="91"/>
      <c r="AT7" s="93"/>
      <c r="AU7" s="91"/>
      <c r="AV7" s="91"/>
      <c r="AW7" s="93"/>
      <c r="AX7" s="106" t="s">
        <v>91</v>
      </c>
      <c r="AY7" s="106" t="s">
        <v>92</v>
      </c>
      <c r="AZ7" s="91"/>
      <c r="BA7" s="106" t="s">
        <v>93</v>
      </c>
      <c r="BB7" s="106" t="s">
        <v>94</v>
      </c>
      <c r="BC7" s="91"/>
      <c r="BD7" s="91"/>
      <c r="BE7" s="91"/>
      <c r="BF7" s="91"/>
      <c r="BG7" s="106" t="s">
        <v>10</v>
      </c>
      <c r="BH7" s="106" t="s">
        <v>95</v>
      </c>
      <c r="BI7" s="106" t="s">
        <v>96</v>
      </c>
      <c r="BJ7" s="106" t="s">
        <v>97</v>
      </c>
      <c r="BK7" s="29"/>
      <c r="BL7" s="15"/>
    </row>
    <row r="8" spans="1:71" s="18" customFormat="1" ht="126" customHeight="1" x14ac:dyDescent="0.15">
      <c r="A8" s="30"/>
      <c r="C8" s="31"/>
      <c r="D8" s="91"/>
      <c r="E8" s="101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91"/>
      <c r="Q8" s="107"/>
      <c r="R8" s="107"/>
      <c r="S8" s="107"/>
      <c r="T8" s="107"/>
      <c r="U8" s="107"/>
      <c r="V8" s="110" t="s">
        <v>98</v>
      </c>
      <c r="W8" s="110" t="s">
        <v>99</v>
      </c>
      <c r="X8" s="110" t="s">
        <v>100</v>
      </c>
      <c r="Y8" s="110" t="s">
        <v>101</v>
      </c>
      <c r="Z8" s="107"/>
      <c r="AA8" s="91"/>
      <c r="AB8" s="93"/>
      <c r="AC8" s="91"/>
      <c r="AD8" s="91"/>
      <c r="AE8" s="91"/>
      <c r="AF8" s="91"/>
      <c r="AG8" s="93"/>
      <c r="AH8" s="91"/>
      <c r="AI8" s="93"/>
      <c r="AJ8" s="91"/>
      <c r="AK8" s="107"/>
      <c r="AL8" s="107"/>
      <c r="AM8" s="107"/>
      <c r="AN8" s="91"/>
      <c r="AO8" s="93"/>
      <c r="AP8" s="91"/>
      <c r="AQ8" s="91"/>
      <c r="AR8" s="93"/>
      <c r="AS8" s="91"/>
      <c r="AT8" s="93"/>
      <c r="AU8" s="91"/>
      <c r="AV8" s="91"/>
      <c r="AW8" s="93"/>
      <c r="AX8" s="107"/>
      <c r="AY8" s="107"/>
      <c r="AZ8" s="91"/>
      <c r="BA8" s="107"/>
      <c r="BB8" s="107"/>
      <c r="BC8" s="91"/>
      <c r="BD8" s="91"/>
      <c r="BE8" s="91"/>
      <c r="BF8" s="91"/>
      <c r="BG8" s="107"/>
      <c r="BH8" s="107"/>
      <c r="BI8" s="107"/>
      <c r="BJ8" s="107"/>
      <c r="BK8" s="32"/>
      <c r="BL8" s="15"/>
    </row>
    <row r="9" spans="1:71" s="18" customFormat="1" ht="13.5" customHeight="1" x14ac:dyDescent="0.15">
      <c r="A9" s="33"/>
      <c r="B9" s="34"/>
      <c r="C9" s="35"/>
      <c r="D9" s="92"/>
      <c r="E9" s="102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92"/>
      <c r="Q9" s="108"/>
      <c r="R9" s="108"/>
      <c r="S9" s="108"/>
      <c r="T9" s="108"/>
      <c r="U9" s="108"/>
      <c r="V9" s="111"/>
      <c r="W9" s="111"/>
      <c r="X9" s="111"/>
      <c r="Y9" s="111"/>
      <c r="Z9" s="108"/>
      <c r="AA9" s="92"/>
      <c r="AB9" s="94"/>
      <c r="AC9" s="92"/>
      <c r="AD9" s="92"/>
      <c r="AE9" s="92"/>
      <c r="AF9" s="92"/>
      <c r="AG9" s="94"/>
      <c r="AH9" s="92"/>
      <c r="AI9" s="94"/>
      <c r="AJ9" s="92"/>
      <c r="AK9" s="108"/>
      <c r="AL9" s="108"/>
      <c r="AM9" s="108"/>
      <c r="AN9" s="92"/>
      <c r="AO9" s="94"/>
      <c r="AP9" s="92"/>
      <c r="AQ9" s="92"/>
      <c r="AR9" s="94"/>
      <c r="AS9" s="92"/>
      <c r="AT9" s="94"/>
      <c r="AU9" s="92"/>
      <c r="AV9" s="92"/>
      <c r="AW9" s="94"/>
      <c r="AX9" s="108"/>
      <c r="AY9" s="108"/>
      <c r="AZ9" s="92"/>
      <c r="BA9" s="108"/>
      <c r="BB9" s="108"/>
      <c r="BC9" s="92"/>
      <c r="BD9" s="92"/>
      <c r="BE9" s="92"/>
      <c r="BF9" s="92"/>
      <c r="BG9" s="108"/>
      <c r="BH9" s="11" t="s">
        <v>102</v>
      </c>
      <c r="BI9" s="11" t="s">
        <v>103</v>
      </c>
      <c r="BJ9" s="11" t="s">
        <v>104</v>
      </c>
      <c r="BK9" s="32"/>
      <c r="BL9" s="15"/>
    </row>
    <row r="10" spans="1:71" s="38" customFormat="1" ht="13.5" customHeight="1" x14ac:dyDescent="0.15">
      <c r="A10" s="119" t="s">
        <v>34</v>
      </c>
      <c r="B10" s="122" t="s">
        <v>19</v>
      </c>
      <c r="C10" s="36" t="s">
        <v>11</v>
      </c>
      <c r="D10" s="2">
        <v>5</v>
      </c>
      <c r="E10" s="2">
        <v>5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3" t="s">
        <v>30</v>
      </c>
      <c r="T10" s="3" t="s">
        <v>30</v>
      </c>
      <c r="U10" s="2">
        <v>2</v>
      </c>
      <c r="V10" s="2">
        <v>0</v>
      </c>
      <c r="W10" s="2">
        <v>0</v>
      </c>
      <c r="X10" s="2">
        <v>0</v>
      </c>
      <c r="Y10" s="2">
        <v>2</v>
      </c>
      <c r="Z10" s="2">
        <v>3</v>
      </c>
      <c r="AA10" s="2">
        <v>3</v>
      </c>
      <c r="AB10" s="2">
        <v>5</v>
      </c>
      <c r="AC10" s="2">
        <v>0</v>
      </c>
      <c r="AD10" s="2">
        <v>0</v>
      </c>
      <c r="AE10" s="2">
        <v>0</v>
      </c>
      <c r="AF10" s="2">
        <v>0</v>
      </c>
      <c r="AG10" s="2">
        <v>5</v>
      </c>
      <c r="AH10" s="2">
        <v>0</v>
      </c>
      <c r="AI10" s="2">
        <v>5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5</v>
      </c>
      <c r="AP10" s="2">
        <v>0</v>
      </c>
      <c r="AQ10" s="2">
        <v>0</v>
      </c>
      <c r="AR10" s="2">
        <v>5</v>
      </c>
      <c r="AS10" s="2">
        <v>0</v>
      </c>
      <c r="AT10" s="2">
        <v>5</v>
      </c>
      <c r="AU10" s="2">
        <v>0</v>
      </c>
      <c r="AV10" s="2">
        <v>0</v>
      </c>
      <c r="AW10" s="2">
        <v>5</v>
      </c>
      <c r="AX10" s="2">
        <v>0</v>
      </c>
      <c r="AY10" s="2">
        <v>0</v>
      </c>
      <c r="AZ10" s="2">
        <v>0</v>
      </c>
      <c r="BA10" s="2">
        <v>1</v>
      </c>
      <c r="BB10" s="2">
        <v>0</v>
      </c>
      <c r="BC10" s="2">
        <v>1</v>
      </c>
      <c r="BD10" s="2">
        <v>0</v>
      </c>
      <c r="BE10" s="2">
        <v>1</v>
      </c>
      <c r="BF10" s="2">
        <v>0</v>
      </c>
      <c r="BG10" s="2">
        <v>0</v>
      </c>
      <c r="BH10" s="6" t="s">
        <v>30</v>
      </c>
      <c r="BI10" s="6" t="s">
        <v>30</v>
      </c>
      <c r="BJ10" s="6" t="s">
        <v>30</v>
      </c>
      <c r="BM10" s="39"/>
      <c r="BN10" s="39"/>
      <c r="BO10" s="39"/>
      <c r="BP10" s="39"/>
      <c r="BQ10" s="39"/>
      <c r="BR10" s="39"/>
      <c r="BS10" s="39"/>
    </row>
    <row r="11" spans="1:71" s="38" customFormat="1" ht="13.5" customHeight="1" x14ac:dyDescent="0.15">
      <c r="A11" s="119"/>
      <c r="B11" s="99"/>
      <c r="C11" s="40" t="s">
        <v>12</v>
      </c>
      <c r="D11" s="3">
        <v>4</v>
      </c>
      <c r="E11" s="3">
        <v>4</v>
      </c>
      <c r="F11" s="3">
        <v>0</v>
      </c>
      <c r="G11" s="3">
        <v>0</v>
      </c>
      <c r="H11" s="3">
        <v>1</v>
      </c>
      <c r="I11" s="3">
        <v>0</v>
      </c>
      <c r="J11" s="3">
        <v>1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 t="s">
        <v>30</v>
      </c>
      <c r="T11" s="3" t="s">
        <v>30</v>
      </c>
      <c r="U11" s="3">
        <v>1</v>
      </c>
      <c r="V11" s="3">
        <v>0</v>
      </c>
      <c r="W11" s="3">
        <v>0</v>
      </c>
      <c r="X11" s="3">
        <v>0</v>
      </c>
      <c r="Y11" s="3">
        <v>1</v>
      </c>
      <c r="Z11" s="3">
        <v>1</v>
      </c>
      <c r="AA11" s="3">
        <v>2</v>
      </c>
      <c r="AB11" s="3">
        <v>4</v>
      </c>
      <c r="AC11" s="3">
        <v>0</v>
      </c>
      <c r="AD11" s="3">
        <v>0</v>
      </c>
      <c r="AE11" s="3">
        <v>0</v>
      </c>
      <c r="AF11" s="3">
        <v>0</v>
      </c>
      <c r="AG11" s="3">
        <v>4</v>
      </c>
      <c r="AH11" s="3">
        <v>0</v>
      </c>
      <c r="AI11" s="3">
        <v>4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4</v>
      </c>
      <c r="AP11" s="3">
        <v>0</v>
      </c>
      <c r="AQ11" s="3">
        <v>0</v>
      </c>
      <c r="AR11" s="3" t="s">
        <v>30</v>
      </c>
      <c r="AS11" s="3" t="s">
        <v>30</v>
      </c>
      <c r="AT11" s="3">
        <v>4</v>
      </c>
      <c r="AU11" s="3">
        <v>0</v>
      </c>
      <c r="AV11" s="3">
        <v>0</v>
      </c>
      <c r="AW11" s="3">
        <v>4</v>
      </c>
      <c r="AX11" s="3">
        <v>0</v>
      </c>
      <c r="AY11" s="3">
        <v>0</v>
      </c>
      <c r="AZ11" s="3">
        <v>0</v>
      </c>
      <c r="BA11" s="3">
        <v>1</v>
      </c>
      <c r="BB11" s="3">
        <v>0</v>
      </c>
      <c r="BC11" s="3">
        <v>0</v>
      </c>
      <c r="BD11" s="3">
        <v>0</v>
      </c>
      <c r="BE11" s="3">
        <v>1</v>
      </c>
      <c r="BF11" s="3">
        <v>0</v>
      </c>
      <c r="BG11" s="3">
        <v>0</v>
      </c>
      <c r="BH11" s="3" t="s">
        <v>30</v>
      </c>
      <c r="BI11" s="3" t="s">
        <v>30</v>
      </c>
      <c r="BJ11" s="3" t="s">
        <v>30</v>
      </c>
    </row>
    <row r="12" spans="1:71" s="38" customFormat="1" ht="13.5" customHeight="1" x14ac:dyDescent="0.15">
      <c r="A12" s="119"/>
      <c r="B12" s="99"/>
      <c r="C12" s="40" t="s">
        <v>13</v>
      </c>
      <c r="D12" s="3">
        <v>7</v>
      </c>
      <c r="E12" s="3">
        <v>7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 t="s">
        <v>30</v>
      </c>
      <c r="T12" s="3" t="s">
        <v>30</v>
      </c>
      <c r="U12" s="3">
        <v>4</v>
      </c>
      <c r="V12" s="3">
        <v>0</v>
      </c>
      <c r="W12" s="3">
        <v>0</v>
      </c>
      <c r="X12" s="3">
        <v>0</v>
      </c>
      <c r="Y12" s="3">
        <v>4</v>
      </c>
      <c r="Z12" s="3">
        <v>3</v>
      </c>
      <c r="AA12" s="3">
        <v>2</v>
      </c>
      <c r="AB12" s="3">
        <v>7</v>
      </c>
      <c r="AC12" s="3">
        <v>0</v>
      </c>
      <c r="AD12" s="3">
        <v>0</v>
      </c>
      <c r="AE12" s="3">
        <v>0</v>
      </c>
      <c r="AF12" s="3">
        <v>0</v>
      </c>
      <c r="AG12" s="3">
        <v>7</v>
      </c>
      <c r="AH12" s="3">
        <v>0</v>
      </c>
      <c r="AI12" s="3">
        <v>7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7</v>
      </c>
      <c r="AP12" s="3">
        <v>0</v>
      </c>
      <c r="AQ12" s="3">
        <v>0</v>
      </c>
      <c r="AR12" s="3" t="s">
        <v>30</v>
      </c>
      <c r="AS12" s="3" t="s">
        <v>30</v>
      </c>
      <c r="AT12" s="3">
        <v>7</v>
      </c>
      <c r="AU12" s="3">
        <v>0</v>
      </c>
      <c r="AV12" s="3">
        <v>0</v>
      </c>
      <c r="AW12" s="3">
        <v>7</v>
      </c>
      <c r="AX12" s="3">
        <v>1</v>
      </c>
      <c r="AY12" s="3">
        <v>1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 t="s">
        <v>30</v>
      </c>
      <c r="BI12" s="3" t="s">
        <v>30</v>
      </c>
      <c r="BJ12" s="3" t="s">
        <v>30</v>
      </c>
    </row>
    <row r="13" spans="1:71" s="38" customFormat="1" ht="13.5" customHeight="1" x14ac:dyDescent="0.15">
      <c r="A13" s="119"/>
      <c r="B13" s="99"/>
      <c r="C13" s="40" t="s">
        <v>14</v>
      </c>
      <c r="D13" s="3">
        <v>6</v>
      </c>
      <c r="E13" s="3">
        <v>6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 t="s">
        <v>30</v>
      </c>
      <c r="T13" s="3" t="s">
        <v>30</v>
      </c>
      <c r="U13" s="3">
        <v>3</v>
      </c>
      <c r="V13" s="3">
        <v>0</v>
      </c>
      <c r="W13" s="3">
        <v>0</v>
      </c>
      <c r="X13" s="3">
        <v>0</v>
      </c>
      <c r="Y13" s="3">
        <v>3</v>
      </c>
      <c r="Z13" s="3">
        <v>1</v>
      </c>
      <c r="AA13" s="3">
        <v>1</v>
      </c>
      <c r="AB13" s="3">
        <v>6</v>
      </c>
      <c r="AC13" s="3">
        <v>0</v>
      </c>
      <c r="AD13" s="3">
        <v>0</v>
      </c>
      <c r="AE13" s="3">
        <v>1</v>
      </c>
      <c r="AF13" s="3">
        <v>0</v>
      </c>
      <c r="AG13" s="3" t="s">
        <v>30</v>
      </c>
      <c r="AH13" s="52" t="s">
        <v>30</v>
      </c>
      <c r="AI13" s="3">
        <v>6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6</v>
      </c>
      <c r="AP13" s="3">
        <v>0</v>
      </c>
      <c r="AQ13" s="3">
        <v>0</v>
      </c>
      <c r="AR13" s="3" t="s">
        <v>30</v>
      </c>
      <c r="AS13" s="3" t="s">
        <v>30</v>
      </c>
      <c r="AT13" s="3">
        <v>5</v>
      </c>
      <c r="AU13" s="3">
        <v>0</v>
      </c>
      <c r="AV13" s="3">
        <v>0</v>
      </c>
      <c r="AW13" s="3">
        <v>5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 t="s">
        <v>30</v>
      </c>
      <c r="BI13" s="3" t="s">
        <v>30</v>
      </c>
      <c r="BJ13" s="3" t="s">
        <v>30</v>
      </c>
    </row>
    <row r="14" spans="1:71" s="38" customFormat="1" ht="13.5" customHeight="1" x14ac:dyDescent="0.15">
      <c r="A14" s="119"/>
      <c r="B14" s="99"/>
      <c r="C14" s="40" t="s">
        <v>15</v>
      </c>
      <c r="D14" s="3">
        <v>7</v>
      </c>
      <c r="E14" s="3">
        <v>7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 t="s">
        <v>30</v>
      </c>
      <c r="T14" s="3" t="s">
        <v>30</v>
      </c>
      <c r="U14" s="3">
        <v>4</v>
      </c>
      <c r="V14" s="3">
        <v>0</v>
      </c>
      <c r="W14" s="3">
        <v>0</v>
      </c>
      <c r="X14" s="3">
        <v>1</v>
      </c>
      <c r="Y14" s="3">
        <v>3</v>
      </c>
      <c r="Z14" s="3">
        <v>4</v>
      </c>
      <c r="AA14" s="3">
        <v>2</v>
      </c>
      <c r="AB14" s="3">
        <v>7</v>
      </c>
      <c r="AC14" s="3">
        <v>0</v>
      </c>
      <c r="AD14" s="3">
        <v>0</v>
      </c>
      <c r="AE14" s="3">
        <v>1</v>
      </c>
      <c r="AF14" s="3">
        <v>0</v>
      </c>
      <c r="AG14" s="3">
        <v>7</v>
      </c>
      <c r="AH14" s="3">
        <v>2</v>
      </c>
      <c r="AI14" s="3">
        <v>7</v>
      </c>
      <c r="AJ14" s="3">
        <v>1</v>
      </c>
      <c r="AK14" s="3">
        <v>0</v>
      </c>
      <c r="AL14" s="3">
        <v>0</v>
      </c>
      <c r="AM14" s="3">
        <v>0</v>
      </c>
      <c r="AN14" s="3">
        <v>0</v>
      </c>
      <c r="AO14" s="3">
        <v>7</v>
      </c>
      <c r="AP14" s="3">
        <v>0</v>
      </c>
      <c r="AQ14" s="3">
        <v>0</v>
      </c>
      <c r="AR14" s="3" t="s">
        <v>30</v>
      </c>
      <c r="AS14" s="3" t="s">
        <v>30</v>
      </c>
      <c r="AT14" s="3">
        <v>7</v>
      </c>
      <c r="AU14" s="3">
        <v>0</v>
      </c>
      <c r="AV14" s="3">
        <v>0</v>
      </c>
      <c r="AW14" s="3">
        <v>7</v>
      </c>
      <c r="AX14" s="3">
        <v>0</v>
      </c>
      <c r="AY14" s="3">
        <v>0</v>
      </c>
      <c r="AZ14" s="3">
        <v>0</v>
      </c>
      <c r="BA14" s="3">
        <v>2</v>
      </c>
      <c r="BB14" s="3">
        <v>0</v>
      </c>
      <c r="BC14" s="3">
        <v>0</v>
      </c>
      <c r="BD14" s="3">
        <v>0</v>
      </c>
      <c r="BE14" s="3">
        <v>2</v>
      </c>
      <c r="BF14" s="3">
        <v>0</v>
      </c>
      <c r="BG14" s="3">
        <v>0</v>
      </c>
      <c r="BH14" s="3" t="s">
        <v>30</v>
      </c>
      <c r="BI14" s="3" t="s">
        <v>30</v>
      </c>
      <c r="BJ14" s="3" t="s">
        <v>30</v>
      </c>
    </row>
    <row r="15" spans="1:71" s="38" customFormat="1" ht="13.5" customHeight="1" x14ac:dyDescent="0.15">
      <c r="A15" s="119"/>
      <c r="B15" s="99"/>
      <c r="C15" s="40" t="s">
        <v>16</v>
      </c>
      <c r="D15" s="3">
        <v>3</v>
      </c>
      <c r="E15" s="3">
        <v>2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 t="s">
        <v>30</v>
      </c>
      <c r="T15" s="3" t="s">
        <v>30</v>
      </c>
      <c r="U15" s="3">
        <v>2</v>
      </c>
      <c r="V15" s="3">
        <v>0</v>
      </c>
      <c r="W15" s="3">
        <v>0</v>
      </c>
      <c r="X15" s="3">
        <v>0</v>
      </c>
      <c r="Y15" s="3">
        <v>2</v>
      </c>
      <c r="Z15" s="3">
        <v>0</v>
      </c>
      <c r="AA15" s="3">
        <v>0</v>
      </c>
      <c r="AB15" s="3">
        <v>2</v>
      </c>
      <c r="AC15" s="3">
        <v>0</v>
      </c>
      <c r="AD15" s="3">
        <v>0</v>
      </c>
      <c r="AE15" s="3">
        <v>0</v>
      </c>
      <c r="AF15" s="3">
        <v>0</v>
      </c>
      <c r="AG15" s="3" t="s">
        <v>30</v>
      </c>
      <c r="AH15" s="54" t="s">
        <v>30</v>
      </c>
      <c r="AI15" s="3">
        <v>2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2</v>
      </c>
      <c r="AP15" s="3">
        <v>0</v>
      </c>
      <c r="AQ15" s="3">
        <v>0</v>
      </c>
      <c r="AR15" s="3" t="s">
        <v>30</v>
      </c>
      <c r="AS15" s="3" t="s">
        <v>30</v>
      </c>
      <c r="AT15" s="3">
        <v>2</v>
      </c>
      <c r="AU15" s="3">
        <v>0</v>
      </c>
      <c r="AV15" s="3">
        <v>0</v>
      </c>
      <c r="AW15" s="3">
        <v>2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</row>
    <row r="16" spans="1:71" s="38" customFormat="1" ht="13.5" customHeight="1" x14ac:dyDescent="0.15">
      <c r="A16" s="119"/>
      <c r="B16" s="114" t="s">
        <v>20</v>
      </c>
      <c r="C16" s="42" t="s">
        <v>11</v>
      </c>
      <c r="D16" s="2">
        <v>8</v>
      </c>
      <c r="E16" s="2">
        <v>7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2</v>
      </c>
      <c r="Q16" s="2">
        <v>0</v>
      </c>
      <c r="R16" s="2">
        <v>0</v>
      </c>
      <c r="S16" s="2" t="s">
        <v>30</v>
      </c>
      <c r="T16" s="2" t="s">
        <v>30</v>
      </c>
      <c r="U16" s="2">
        <v>2</v>
      </c>
      <c r="V16" s="2">
        <v>0</v>
      </c>
      <c r="W16" s="2">
        <v>0</v>
      </c>
      <c r="X16" s="2">
        <v>0</v>
      </c>
      <c r="Y16" s="2">
        <v>2</v>
      </c>
      <c r="Z16" s="2">
        <v>2</v>
      </c>
      <c r="AA16" s="2">
        <v>2</v>
      </c>
      <c r="AB16" s="2">
        <v>6</v>
      </c>
      <c r="AC16" s="2">
        <v>0</v>
      </c>
      <c r="AD16" s="2">
        <v>0</v>
      </c>
      <c r="AE16" s="2">
        <v>0</v>
      </c>
      <c r="AF16" s="2">
        <v>0</v>
      </c>
      <c r="AG16" s="2">
        <v>7</v>
      </c>
      <c r="AH16" s="2">
        <v>0</v>
      </c>
      <c r="AI16" s="2">
        <v>7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7</v>
      </c>
      <c r="AP16" s="2">
        <v>0</v>
      </c>
      <c r="AQ16" s="2">
        <v>0</v>
      </c>
      <c r="AR16" s="2">
        <v>7</v>
      </c>
      <c r="AS16" s="2">
        <v>0</v>
      </c>
      <c r="AT16" s="2">
        <v>7</v>
      </c>
      <c r="AU16" s="2">
        <v>1</v>
      </c>
      <c r="AV16" s="2">
        <v>0</v>
      </c>
      <c r="AW16" s="2">
        <v>6</v>
      </c>
      <c r="AX16" s="2">
        <v>0</v>
      </c>
      <c r="AY16" s="2">
        <v>0</v>
      </c>
      <c r="AZ16" s="2">
        <v>1</v>
      </c>
      <c r="BA16" s="2">
        <v>0</v>
      </c>
      <c r="BB16" s="2">
        <v>0</v>
      </c>
      <c r="BC16" s="2">
        <v>1</v>
      </c>
      <c r="BD16" s="2">
        <v>0</v>
      </c>
      <c r="BE16" s="2">
        <v>1</v>
      </c>
      <c r="BF16" s="2">
        <v>0</v>
      </c>
      <c r="BG16" s="2">
        <v>0</v>
      </c>
      <c r="BH16" s="2">
        <v>0</v>
      </c>
      <c r="BI16" s="2">
        <v>0</v>
      </c>
      <c r="BJ16" s="2">
        <v>1</v>
      </c>
    </row>
    <row r="17" spans="1:71" s="38" customFormat="1" ht="13.5" customHeight="1" x14ac:dyDescent="0.15">
      <c r="A17" s="119"/>
      <c r="B17" s="115"/>
      <c r="C17" s="40" t="s">
        <v>12</v>
      </c>
      <c r="D17" s="3">
        <v>12</v>
      </c>
      <c r="E17" s="3">
        <v>12</v>
      </c>
      <c r="F17" s="3">
        <v>0</v>
      </c>
      <c r="G17" s="3">
        <v>0</v>
      </c>
      <c r="H17" s="3">
        <v>1</v>
      </c>
      <c r="I17" s="3">
        <v>0</v>
      </c>
      <c r="J17" s="3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 t="s">
        <v>30</v>
      </c>
      <c r="T17" s="3" t="s">
        <v>30</v>
      </c>
      <c r="U17" s="3">
        <v>6</v>
      </c>
      <c r="V17" s="3">
        <v>0</v>
      </c>
      <c r="W17" s="3">
        <v>0</v>
      </c>
      <c r="X17" s="3">
        <v>0</v>
      </c>
      <c r="Y17" s="3">
        <v>6</v>
      </c>
      <c r="Z17" s="3">
        <v>2</v>
      </c>
      <c r="AA17" s="3">
        <v>4</v>
      </c>
      <c r="AB17" s="3">
        <v>12</v>
      </c>
      <c r="AC17" s="3">
        <v>0</v>
      </c>
      <c r="AD17" s="3">
        <v>0</v>
      </c>
      <c r="AE17" s="3">
        <v>0</v>
      </c>
      <c r="AF17" s="3">
        <v>0</v>
      </c>
      <c r="AG17" s="3" t="s">
        <v>30</v>
      </c>
      <c r="AH17" s="53" t="s">
        <v>30</v>
      </c>
      <c r="AI17" s="3">
        <v>12</v>
      </c>
      <c r="AJ17" s="3">
        <v>1</v>
      </c>
      <c r="AK17" s="3">
        <v>0</v>
      </c>
      <c r="AL17" s="3">
        <v>1</v>
      </c>
      <c r="AM17" s="3">
        <v>0</v>
      </c>
      <c r="AN17" s="3">
        <v>0</v>
      </c>
      <c r="AO17" s="3">
        <v>12</v>
      </c>
      <c r="AP17" s="3">
        <v>0</v>
      </c>
      <c r="AQ17" s="3">
        <v>0</v>
      </c>
      <c r="AR17" s="3" t="s">
        <v>30</v>
      </c>
      <c r="AS17" s="3" t="s">
        <v>30</v>
      </c>
      <c r="AT17" s="3">
        <v>12</v>
      </c>
      <c r="AU17" s="3">
        <v>0</v>
      </c>
      <c r="AV17" s="3">
        <v>0</v>
      </c>
      <c r="AW17" s="3">
        <v>11</v>
      </c>
      <c r="AX17" s="3">
        <v>1</v>
      </c>
      <c r="AY17" s="3">
        <v>2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2</v>
      </c>
      <c r="BH17" s="3" t="s">
        <v>30</v>
      </c>
      <c r="BI17" s="3" t="s">
        <v>30</v>
      </c>
      <c r="BJ17" s="3" t="s">
        <v>30</v>
      </c>
    </row>
    <row r="18" spans="1:71" s="38" customFormat="1" ht="13.5" customHeight="1" x14ac:dyDescent="0.15">
      <c r="A18" s="119"/>
      <c r="B18" s="116"/>
      <c r="C18" s="44" t="s">
        <v>13</v>
      </c>
      <c r="D18" s="4">
        <v>9</v>
      </c>
      <c r="E18" s="4">
        <v>9</v>
      </c>
      <c r="F18" s="4">
        <v>0</v>
      </c>
      <c r="G18" s="4">
        <v>0</v>
      </c>
      <c r="H18" s="4">
        <v>1</v>
      </c>
      <c r="I18" s="4">
        <v>2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 t="s">
        <v>30</v>
      </c>
      <c r="T18" s="4" t="s">
        <v>30</v>
      </c>
      <c r="U18" s="4">
        <v>5</v>
      </c>
      <c r="V18" s="4">
        <v>0</v>
      </c>
      <c r="W18" s="4">
        <v>0</v>
      </c>
      <c r="X18" s="4">
        <v>2</v>
      </c>
      <c r="Y18" s="4">
        <v>3</v>
      </c>
      <c r="Z18" s="4">
        <v>1</v>
      </c>
      <c r="AA18" s="4">
        <v>1</v>
      </c>
      <c r="AB18" s="4">
        <v>9</v>
      </c>
      <c r="AC18" s="4">
        <v>0</v>
      </c>
      <c r="AD18" s="4">
        <v>0</v>
      </c>
      <c r="AE18" s="4">
        <v>0</v>
      </c>
      <c r="AF18" s="4">
        <v>0</v>
      </c>
      <c r="AG18" s="4">
        <v>9</v>
      </c>
      <c r="AH18" s="4">
        <v>1</v>
      </c>
      <c r="AI18" s="4">
        <v>9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9</v>
      </c>
      <c r="AP18" s="4">
        <v>0</v>
      </c>
      <c r="AQ18" s="4">
        <v>0</v>
      </c>
      <c r="AR18" s="3" t="s">
        <v>30</v>
      </c>
      <c r="AS18" s="4" t="s">
        <v>30</v>
      </c>
      <c r="AT18" s="4">
        <v>9</v>
      </c>
      <c r="AU18" s="4">
        <v>0</v>
      </c>
      <c r="AV18" s="4">
        <v>0</v>
      </c>
      <c r="AW18" s="4">
        <v>7</v>
      </c>
      <c r="AX18" s="4">
        <v>1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 t="s">
        <v>30</v>
      </c>
      <c r="BI18" s="4" t="s">
        <v>30</v>
      </c>
      <c r="BJ18" s="4" t="s">
        <v>30</v>
      </c>
    </row>
    <row r="19" spans="1:71" s="38" customFormat="1" ht="13.5" customHeight="1" x14ac:dyDescent="0.15">
      <c r="A19" s="119"/>
      <c r="B19" s="115" t="s">
        <v>21</v>
      </c>
      <c r="C19" s="46" t="s">
        <v>11</v>
      </c>
      <c r="D19" s="6">
        <v>6</v>
      </c>
      <c r="E19" s="6">
        <v>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 t="s">
        <v>30</v>
      </c>
      <c r="T19" s="6" t="s">
        <v>30</v>
      </c>
      <c r="U19" s="2">
        <v>2</v>
      </c>
      <c r="V19" s="6">
        <v>0</v>
      </c>
      <c r="W19" s="6">
        <v>0</v>
      </c>
      <c r="X19" s="6">
        <v>0</v>
      </c>
      <c r="Y19" s="6">
        <v>2</v>
      </c>
      <c r="Z19" s="6">
        <v>1</v>
      </c>
      <c r="AA19" s="6">
        <v>0</v>
      </c>
      <c r="AB19" s="2">
        <v>5</v>
      </c>
      <c r="AC19" s="6">
        <v>4</v>
      </c>
      <c r="AD19" s="6">
        <v>0</v>
      </c>
      <c r="AE19" s="6">
        <v>0</v>
      </c>
      <c r="AF19" s="6">
        <v>4</v>
      </c>
      <c r="AG19" s="2">
        <v>5</v>
      </c>
      <c r="AH19" s="6">
        <v>0</v>
      </c>
      <c r="AI19" s="2">
        <v>5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2">
        <v>5</v>
      </c>
      <c r="AP19" s="6">
        <v>0</v>
      </c>
      <c r="AQ19" s="6">
        <v>0</v>
      </c>
      <c r="AR19" s="2">
        <v>5</v>
      </c>
      <c r="AS19" s="6">
        <v>2</v>
      </c>
      <c r="AT19" s="2">
        <v>5</v>
      </c>
      <c r="AU19" s="6">
        <v>0</v>
      </c>
      <c r="AV19" s="6">
        <v>0</v>
      </c>
      <c r="AW19" s="6">
        <v>5</v>
      </c>
      <c r="AX19" s="6">
        <v>2</v>
      </c>
      <c r="AY19" s="6">
        <v>0</v>
      </c>
      <c r="AZ19" s="6">
        <v>0</v>
      </c>
      <c r="BA19" s="6">
        <v>1</v>
      </c>
      <c r="BB19" s="6">
        <v>0</v>
      </c>
      <c r="BC19" s="6">
        <v>0</v>
      </c>
      <c r="BD19" s="6">
        <v>0</v>
      </c>
      <c r="BE19" s="6">
        <v>1</v>
      </c>
      <c r="BF19" s="2">
        <v>0</v>
      </c>
      <c r="BG19" s="70" t="s">
        <v>30</v>
      </c>
      <c r="BH19" s="3" t="s">
        <v>30</v>
      </c>
      <c r="BI19" s="3" t="s">
        <v>30</v>
      </c>
      <c r="BJ19" s="3" t="s">
        <v>30</v>
      </c>
    </row>
    <row r="20" spans="1:71" s="38" customFormat="1" ht="13.5" customHeight="1" x14ac:dyDescent="0.15">
      <c r="A20" s="119"/>
      <c r="B20" s="117"/>
      <c r="C20" s="47" t="s">
        <v>12</v>
      </c>
      <c r="D20" s="3">
        <v>12</v>
      </c>
      <c r="E20" s="3">
        <v>11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  <c r="Q20" s="3">
        <v>0</v>
      </c>
      <c r="R20" s="3">
        <v>1</v>
      </c>
      <c r="S20" s="3" t="s">
        <v>30</v>
      </c>
      <c r="T20" s="3" t="s">
        <v>30</v>
      </c>
      <c r="U20" s="3">
        <v>7</v>
      </c>
      <c r="V20" s="3">
        <v>0</v>
      </c>
      <c r="W20" s="3">
        <v>0</v>
      </c>
      <c r="X20" s="3">
        <v>0</v>
      </c>
      <c r="Y20" s="3">
        <v>7</v>
      </c>
      <c r="Z20" s="3">
        <v>4</v>
      </c>
      <c r="AA20" s="3">
        <v>0</v>
      </c>
      <c r="AB20" s="3">
        <v>10</v>
      </c>
      <c r="AC20" s="3">
        <v>9</v>
      </c>
      <c r="AD20" s="3">
        <v>0</v>
      </c>
      <c r="AE20" s="3">
        <v>0</v>
      </c>
      <c r="AF20" s="3">
        <v>9</v>
      </c>
      <c r="AG20" s="3" t="s">
        <v>30</v>
      </c>
      <c r="AH20" s="53" t="s">
        <v>30</v>
      </c>
      <c r="AI20" s="3">
        <v>11</v>
      </c>
      <c r="AJ20" s="3">
        <v>0</v>
      </c>
      <c r="AK20" s="3">
        <v>0</v>
      </c>
      <c r="AL20" s="3">
        <v>0</v>
      </c>
      <c r="AM20" s="3">
        <v>0</v>
      </c>
      <c r="AN20" s="3">
        <v>1</v>
      </c>
      <c r="AO20" s="69" t="s">
        <v>30</v>
      </c>
      <c r="AP20" s="3">
        <v>0</v>
      </c>
      <c r="AQ20" s="69" t="s">
        <v>30</v>
      </c>
      <c r="AR20" s="3" t="s">
        <v>30</v>
      </c>
      <c r="AS20" s="3" t="s">
        <v>30</v>
      </c>
      <c r="AT20" s="3">
        <v>11</v>
      </c>
      <c r="AU20" s="3">
        <v>1</v>
      </c>
      <c r="AV20" s="3">
        <v>0</v>
      </c>
      <c r="AW20" s="3">
        <v>11</v>
      </c>
      <c r="AX20" s="3">
        <v>1</v>
      </c>
      <c r="AY20" s="3">
        <v>0</v>
      </c>
      <c r="AZ20" s="3">
        <v>0</v>
      </c>
      <c r="BA20" s="3">
        <v>1</v>
      </c>
      <c r="BB20" s="3">
        <v>0</v>
      </c>
      <c r="BC20" s="3">
        <v>0</v>
      </c>
      <c r="BD20" s="3">
        <v>0</v>
      </c>
      <c r="BE20" s="3">
        <v>1</v>
      </c>
      <c r="BF20" s="3">
        <v>0</v>
      </c>
      <c r="BG20" s="70" t="s">
        <v>30</v>
      </c>
      <c r="BH20" s="3" t="s">
        <v>30</v>
      </c>
      <c r="BI20" s="3" t="s">
        <v>30</v>
      </c>
      <c r="BJ20" s="3" t="s">
        <v>30</v>
      </c>
    </row>
    <row r="21" spans="1:71" s="38" customFormat="1" ht="13.5" customHeight="1" x14ac:dyDescent="0.15">
      <c r="A21" s="119"/>
      <c r="B21" s="117"/>
      <c r="C21" s="47" t="s">
        <v>22</v>
      </c>
      <c r="D21" s="3">
        <v>10</v>
      </c>
      <c r="E21" s="3">
        <v>10</v>
      </c>
      <c r="F21" s="3">
        <v>0</v>
      </c>
      <c r="G21" s="3">
        <v>0</v>
      </c>
      <c r="H21" s="3">
        <v>1</v>
      </c>
      <c r="I21" s="3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 t="s">
        <v>30</v>
      </c>
      <c r="T21" s="3" t="s">
        <v>30</v>
      </c>
      <c r="U21" s="3">
        <v>3</v>
      </c>
      <c r="V21" s="3">
        <v>0</v>
      </c>
      <c r="W21" s="3">
        <v>0</v>
      </c>
      <c r="X21" s="3">
        <v>0</v>
      </c>
      <c r="Y21" s="3">
        <v>3</v>
      </c>
      <c r="Z21" s="3">
        <v>3</v>
      </c>
      <c r="AA21" s="3">
        <v>0</v>
      </c>
      <c r="AB21" s="3">
        <v>10</v>
      </c>
      <c r="AC21" s="3">
        <v>8</v>
      </c>
      <c r="AD21" s="3">
        <v>0</v>
      </c>
      <c r="AE21" s="3">
        <v>0</v>
      </c>
      <c r="AF21" s="3">
        <v>8</v>
      </c>
      <c r="AG21" s="3">
        <v>6</v>
      </c>
      <c r="AH21" s="3">
        <v>0</v>
      </c>
      <c r="AI21" s="3">
        <v>10</v>
      </c>
      <c r="AJ21" s="3">
        <v>1</v>
      </c>
      <c r="AK21" s="3">
        <v>0</v>
      </c>
      <c r="AL21" s="3">
        <v>0</v>
      </c>
      <c r="AM21" s="3">
        <v>0</v>
      </c>
      <c r="AN21" s="3">
        <v>0</v>
      </c>
      <c r="AO21" s="69" t="s">
        <v>30</v>
      </c>
      <c r="AP21" s="3">
        <v>0</v>
      </c>
      <c r="AQ21" s="69" t="s">
        <v>30</v>
      </c>
      <c r="AR21" s="3" t="s">
        <v>30</v>
      </c>
      <c r="AS21" s="3" t="s">
        <v>30</v>
      </c>
      <c r="AT21" s="3">
        <v>9</v>
      </c>
      <c r="AU21" s="3">
        <v>0</v>
      </c>
      <c r="AV21" s="3">
        <v>0</v>
      </c>
      <c r="AW21" s="3">
        <v>10</v>
      </c>
      <c r="AX21" s="3">
        <v>0</v>
      </c>
      <c r="AY21" s="3">
        <v>0</v>
      </c>
      <c r="AZ21" s="3">
        <v>1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5">
        <v>0</v>
      </c>
      <c r="BG21" s="70" t="s">
        <v>30</v>
      </c>
      <c r="BH21" s="3" t="s">
        <v>30</v>
      </c>
      <c r="BI21" s="3" t="s">
        <v>30</v>
      </c>
      <c r="BJ21" s="3" t="s">
        <v>30</v>
      </c>
    </row>
    <row r="22" spans="1:71" s="38" customFormat="1" ht="13.5" customHeight="1" x14ac:dyDescent="0.15">
      <c r="A22" s="119"/>
      <c r="B22" s="117"/>
      <c r="C22" s="47" t="s">
        <v>23</v>
      </c>
      <c r="D22" s="3">
        <v>13</v>
      </c>
      <c r="E22" s="3">
        <v>15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1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  <c r="S22" s="3" t="s">
        <v>30</v>
      </c>
      <c r="T22" s="3" t="s">
        <v>30</v>
      </c>
      <c r="U22" s="3">
        <v>9</v>
      </c>
      <c r="V22" s="3">
        <v>0</v>
      </c>
      <c r="W22" s="3">
        <v>0</v>
      </c>
      <c r="X22" s="3">
        <v>0</v>
      </c>
      <c r="Y22" s="3">
        <v>9</v>
      </c>
      <c r="Z22" s="3">
        <v>5</v>
      </c>
      <c r="AA22" s="3">
        <v>0</v>
      </c>
      <c r="AB22" s="3">
        <v>15</v>
      </c>
      <c r="AC22" s="3">
        <v>10</v>
      </c>
      <c r="AD22" s="3">
        <v>0</v>
      </c>
      <c r="AE22" s="3">
        <v>0</v>
      </c>
      <c r="AF22" s="3">
        <v>10</v>
      </c>
      <c r="AG22" s="3" t="s">
        <v>30</v>
      </c>
      <c r="AH22" s="53" t="s">
        <v>30</v>
      </c>
      <c r="AI22" s="3">
        <v>15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69" t="s">
        <v>30</v>
      </c>
      <c r="AP22" s="3">
        <v>0</v>
      </c>
      <c r="AQ22" s="69" t="s">
        <v>30</v>
      </c>
      <c r="AR22" s="3" t="s">
        <v>30</v>
      </c>
      <c r="AS22" s="3" t="s">
        <v>30</v>
      </c>
      <c r="AT22" s="3">
        <v>15</v>
      </c>
      <c r="AU22" s="3">
        <v>0</v>
      </c>
      <c r="AV22" s="3">
        <v>0</v>
      </c>
      <c r="AW22" s="3">
        <v>14</v>
      </c>
      <c r="AX22" s="3">
        <v>8</v>
      </c>
      <c r="AY22" s="3">
        <v>3</v>
      </c>
      <c r="AZ22" s="3">
        <v>2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5">
        <v>0</v>
      </c>
      <c r="BG22" s="70" t="s">
        <v>30</v>
      </c>
      <c r="BH22" s="4" t="s">
        <v>30</v>
      </c>
      <c r="BI22" s="4" t="s">
        <v>30</v>
      </c>
      <c r="BJ22" s="4" t="s">
        <v>30</v>
      </c>
    </row>
    <row r="23" spans="1:71" s="38" customFormat="1" ht="13.5" customHeight="1" x14ac:dyDescent="0.15">
      <c r="A23" s="120"/>
      <c r="B23" s="112" t="s">
        <v>24</v>
      </c>
      <c r="C23" s="113"/>
      <c r="D23" s="50">
        <f>SUM(D10:D22)</f>
        <v>102</v>
      </c>
      <c r="E23" s="50">
        <f t="shared" ref="E23:AV23" si="0">SUM(E10:E22)</f>
        <v>100</v>
      </c>
      <c r="F23" s="50">
        <f t="shared" si="0"/>
        <v>0</v>
      </c>
      <c r="G23" s="50">
        <f t="shared" si="0"/>
        <v>1</v>
      </c>
      <c r="H23" s="50">
        <f>SUM(H10:H22)</f>
        <v>4</v>
      </c>
      <c r="I23" s="50">
        <f t="shared" si="0"/>
        <v>3</v>
      </c>
      <c r="J23" s="50">
        <f t="shared" si="0"/>
        <v>2</v>
      </c>
      <c r="K23" s="50">
        <f t="shared" si="0"/>
        <v>0</v>
      </c>
      <c r="L23" s="50">
        <f t="shared" ref="L23:R23" si="1">SUM(L10:L22)</f>
        <v>0</v>
      </c>
      <c r="M23" s="50">
        <f t="shared" si="1"/>
        <v>2</v>
      </c>
      <c r="N23" s="50">
        <f t="shared" si="1"/>
        <v>0</v>
      </c>
      <c r="O23" s="50">
        <f t="shared" si="1"/>
        <v>0</v>
      </c>
      <c r="P23" s="50">
        <f t="shared" si="1"/>
        <v>3</v>
      </c>
      <c r="Q23" s="50">
        <f t="shared" si="1"/>
        <v>0</v>
      </c>
      <c r="R23" s="50">
        <f t="shared" si="1"/>
        <v>1</v>
      </c>
      <c r="S23" s="50" t="s">
        <v>30</v>
      </c>
      <c r="T23" s="50" t="s">
        <v>30</v>
      </c>
      <c r="U23" s="50">
        <f>SUM(U10:U22)</f>
        <v>50</v>
      </c>
      <c r="V23" s="50">
        <f t="shared" si="0"/>
        <v>0</v>
      </c>
      <c r="W23" s="50">
        <f t="shared" si="0"/>
        <v>0</v>
      </c>
      <c r="X23" s="50">
        <f t="shared" si="0"/>
        <v>3</v>
      </c>
      <c r="Y23" s="50">
        <f t="shared" si="0"/>
        <v>47</v>
      </c>
      <c r="Z23" s="50">
        <f t="shared" si="0"/>
        <v>30</v>
      </c>
      <c r="AA23" s="50">
        <f t="shared" si="0"/>
        <v>17</v>
      </c>
      <c r="AB23" s="50">
        <f>SUM(AB10:AB22)</f>
        <v>98</v>
      </c>
      <c r="AC23" s="50">
        <f t="shared" si="0"/>
        <v>31</v>
      </c>
      <c r="AD23" s="50">
        <f t="shared" si="0"/>
        <v>0</v>
      </c>
      <c r="AE23" s="50">
        <f t="shared" si="0"/>
        <v>2</v>
      </c>
      <c r="AF23" s="50">
        <f t="shared" si="0"/>
        <v>31</v>
      </c>
      <c r="AG23" s="50">
        <f>SUM(AG10:AG22)</f>
        <v>50</v>
      </c>
      <c r="AH23" s="50">
        <f t="shared" si="0"/>
        <v>3</v>
      </c>
      <c r="AI23" s="50">
        <f>SUM(AI10:AI22)</f>
        <v>100</v>
      </c>
      <c r="AJ23" s="50">
        <f t="shared" si="0"/>
        <v>3</v>
      </c>
      <c r="AK23" s="50">
        <f t="shared" si="0"/>
        <v>0</v>
      </c>
      <c r="AL23" s="50">
        <f t="shared" si="0"/>
        <v>1</v>
      </c>
      <c r="AM23" s="50">
        <f t="shared" si="0"/>
        <v>0</v>
      </c>
      <c r="AN23" s="50">
        <f t="shared" si="0"/>
        <v>1</v>
      </c>
      <c r="AO23" s="50">
        <f>SUM(AO10:AO22)</f>
        <v>64</v>
      </c>
      <c r="AP23" s="50">
        <f t="shared" si="0"/>
        <v>0</v>
      </c>
      <c r="AQ23" s="50">
        <f t="shared" si="0"/>
        <v>0</v>
      </c>
      <c r="AR23" s="50">
        <f>SUM(AR10:AR22)</f>
        <v>17</v>
      </c>
      <c r="AS23" s="50">
        <f t="shared" si="0"/>
        <v>2</v>
      </c>
      <c r="AT23" s="50">
        <f>SUM(AT10:AT22)</f>
        <v>98</v>
      </c>
      <c r="AU23" s="50">
        <f t="shared" si="0"/>
        <v>2</v>
      </c>
      <c r="AV23" s="50">
        <f t="shared" si="0"/>
        <v>0</v>
      </c>
      <c r="AW23" s="50">
        <f t="shared" ref="AW23:BG23" si="2">SUM(AW10:AW22)</f>
        <v>94</v>
      </c>
      <c r="AX23" s="50">
        <f t="shared" si="2"/>
        <v>14</v>
      </c>
      <c r="AY23" s="50">
        <f t="shared" si="2"/>
        <v>6</v>
      </c>
      <c r="AZ23" s="50">
        <f t="shared" si="2"/>
        <v>4</v>
      </c>
      <c r="BA23" s="50">
        <f t="shared" si="2"/>
        <v>6</v>
      </c>
      <c r="BB23" s="50">
        <f t="shared" si="2"/>
        <v>0</v>
      </c>
      <c r="BC23" s="50">
        <f>SUM(BC10:BC22)</f>
        <v>2</v>
      </c>
      <c r="BD23" s="50">
        <f t="shared" si="2"/>
        <v>0</v>
      </c>
      <c r="BE23" s="50">
        <f t="shared" si="2"/>
        <v>7</v>
      </c>
      <c r="BF23" s="50">
        <f t="shared" si="2"/>
        <v>0</v>
      </c>
      <c r="BG23" s="50">
        <f t="shared" si="2"/>
        <v>2</v>
      </c>
      <c r="BH23" s="50">
        <f>SUM(BH10:BH22)</f>
        <v>0</v>
      </c>
      <c r="BI23" s="50">
        <f>SUM(BI10:BI22)</f>
        <v>0</v>
      </c>
      <c r="BJ23" s="50">
        <f>SUM(BJ10:BJ22)</f>
        <v>1</v>
      </c>
    </row>
    <row r="24" spans="1:71" s="38" customFormat="1" ht="13.5" customHeight="1" x14ac:dyDescent="0.15">
      <c r="A24" s="118" t="s">
        <v>35</v>
      </c>
      <c r="B24" s="123" t="s">
        <v>19</v>
      </c>
      <c r="C24" s="42" t="s">
        <v>11</v>
      </c>
      <c r="D24" s="2">
        <v>20</v>
      </c>
      <c r="E24" s="2">
        <v>20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</v>
      </c>
      <c r="Q24" s="2">
        <v>0</v>
      </c>
      <c r="R24" s="2">
        <v>0</v>
      </c>
      <c r="S24" s="2" t="s">
        <v>30</v>
      </c>
      <c r="T24" s="2" t="s">
        <v>30</v>
      </c>
      <c r="U24" s="2">
        <v>15</v>
      </c>
      <c r="V24" s="2">
        <v>6</v>
      </c>
      <c r="W24" s="2">
        <v>3</v>
      </c>
      <c r="X24" s="2">
        <v>5</v>
      </c>
      <c r="Y24" s="2">
        <v>1</v>
      </c>
      <c r="Z24" s="2">
        <v>0</v>
      </c>
      <c r="AA24" s="2">
        <v>4</v>
      </c>
      <c r="AB24" s="2">
        <v>20</v>
      </c>
      <c r="AC24" s="2">
        <v>2</v>
      </c>
      <c r="AD24" s="2">
        <v>0</v>
      </c>
      <c r="AE24" s="2">
        <v>0</v>
      </c>
      <c r="AF24" s="2">
        <v>2</v>
      </c>
      <c r="AG24" s="2">
        <v>11</v>
      </c>
      <c r="AH24" s="2">
        <v>11</v>
      </c>
      <c r="AI24" s="2">
        <v>20</v>
      </c>
      <c r="AJ24" s="2">
        <v>1</v>
      </c>
      <c r="AK24" s="2">
        <v>3</v>
      </c>
      <c r="AL24" s="2">
        <v>2</v>
      </c>
      <c r="AM24" s="2">
        <v>1</v>
      </c>
      <c r="AN24" s="2">
        <v>0</v>
      </c>
      <c r="AO24" s="2">
        <v>20</v>
      </c>
      <c r="AP24" s="2">
        <v>0</v>
      </c>
      <c r="AQ24" s="2">
        <v>1</v>
      </c>
      <c r="AR24" s="2">
        <v>19</v>
      </c>
      <c r="AS24" s="2">
        <v>0</v>
      </c>
      <c r="AT24" s="2">
        <v>20</v>
      </c>
      <c r="AU24" s="2">
        <v>0</v>
      </c>
      <c r="AV24" s="2">
        <v>0</v>
      </c>
      <c r="AW24" s="2">
        <v>20</v>
      </c>
      <c r="AX24" s="2">
        <v>4</v>
      </c>
      <c r="AY24" s="2">
        <v>2</v>
      </c>
      <c r="AZ24" s="2">
        <v>0</v>
      </c>
      <c r="BA24" s="2">
        <v>0</v>
      </c>
      <c r="BB24" s="2">
        <v>1</v>
      </c>
      <c r="BC24" s="2">
        <v>0</v>
      </c>
      <c r="BD24" s="2">
        <v>0</v>
      </c>
      <c r="BE24" s="2">
        <v>0</v>
      </c>
      <c r="BF24" s="2">
        <v>2</v>
      </c>
      <c r="BG24" s="2">
        <v>0</v>
      </c>
      <c r="BH24" s="6" t="s">
        <v>30</v>
      </c>
      <c r="BI24" s="6" t="s">
        <v>30</v>
      </c>
      <c r="BJ24" s="6" t="s">
        <v>30</v>
      </c>
      <c r="BM24" s="39"/>
      <c r="BN24" s="39"/>
      <c r="BO24" s="39"/>
      <c r="BP24" s="39"/>
      <c r="BQ24" s="39"/>
      <c r="BR24" s="39"/>
      <c r="BS24" s="39"/>
    </row>
    <row r="25" spans="1:71" s="38" customFormat="1" ht="13.5" customHeight="1" x14ac:dyDescent="0.15">
      <c r="A25" s="119"/>
      <c r="B25" s="99"/>
      <c r="C25" s="40" t="s">
        <v>12</v>
      </c>
      <c r="D25" s="3">
        <v>19</v>
      </c>
      <c r="E25" s="3">
        <v>20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 t="s">
        <v>30</v>
      </c>
      <c r="T25" s="3" t="s">
        <v>30</v>
      </c>
      <c r="U25" s="3">
        <v>17</v>
      </c>
      <c r="V25" s="3">
        <v>10</v>
      </c>
      <c r="W25" s="3">
        <v>3</v>
      </c>
      <c r="X25" s="3">
        <v>3</v>
      </c>
      <c r="Y25" s="3">
        <v>1</v>
      </c>
      <c r="Z25" s="3">
        <v>0</v>
      </c>
      <c r="AA25" s="3">
        <v>3</v>
      </c>
      <c r="AB25" s="3">
        <v>20</v>
      </c>
      <c r="AC25" s="3">
        <v>2</v>
      </c>
      <c r="AD25" s="3">
        <v>0</v>
      </c>
      <c r="AE25" s="3">
        <v>2</v>
      </c>
      <c r="AF25" s="3">
        <v>0</v>
      </c>
      <c r="AG25" s="3">
        <v>3</v>
      </c>
      <c r="AH25" s="3">
        <v>3</v>
      </c>
      <c r="AI25" s="3">
        <v>19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20</v>
      </c>
      <c r="AP25" s="3">
        <v>0</v>
      </c>
      <c r="AQ25" s="3">
        <v>0</v>
      </c>
      <c r="AR25" s="3" t="s">
        <v>30</v>
      </c>
      <c r="AS25" s="3" t="s">
        <v>30</v>
      </c>
      <c r="AT25" s="3">
        <v>20</v>
      </c>
      <c r="AU25" s="3">
        <v>0</v>
      </c>
      <c r="AV25" s="3">
        <v>0</v>
      </c>
      <c r="AW25" s="3">
        <v>20</v>
      </c>
      <c r="AX25" s="3">
        <v>4</v>
      </c>
      <c r="AY25" s="3">
        <v>1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1</v>
      </c>
      <c r="BH25" s="3" t="s">
        <v>30</v>
      </c>
      <c r="BI25" s="3" t="s">
        <v>30</v>
      </c>
      <c r="BJ25" s="3" t="s">
        <v>30</v>
      </c>
    </row>
    <row r="26" spans="1:71" s="38" customFormat="1" ht="13.5" customHeight="1" x14ac:dyDescent="0.15">
      <c r="A26" s="119"/>
      <c r="B26" s="99"/>
      <c r="C26" s="40" t="s">
        <v>13</v>
      </c>
      <c r="D26" s="3">
        <v>18</v>
      </c>
      <c r="E26" s="3">
        <v>18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</v>
      </c>
      <c r="N26" s="3">
        <v>0</v>
      </c>
      <c r="O26" s="3">
        <v>0</v>
      </c>
      <c r="P26" s="3">
        <v>3</v>
      </c>
      <c r="Q26" s="3">
        <v>1</v>
      </c>
      <c r="R26" s="3">
        <v>0</v>
      </c>
      <c r="S26" s="3" t="s">
        <v>30</v>
      </c>
      <c r="T26" s="3" t="s">
        <v>30</v>
      </c>
      <c r="U26" s="3">
        <v>13</v>
      </c>
      <c r="V26" s="3">
        <v>4</v>
      </c>
      <c r="W26" s="3">
        <v>6</v>
      </c>
      <c r="X26" s="3">
        <v>3</v>
      </c>
      <c r="Y26" s="3">
        <v>0</v>
      </c>
      <c r="Z26" s="3">
        <v>0</v>
      </c>
      <c r="AA26" s="3">
        <v>4</v>
      </c>
      <c r="AB26" s="3">
        <v>17</v>
      </c>
      <c r="AC26" s="3">
        <v>4</v>
      </c>
      <c r="AD26" s="3">
        <v>0</v>
      </c>
      <c r="AE26" s="3">
        <v>3</v>
      </c>
      <c r="AF26" s="3">
        <v>2</v>
      </c>
      <c r="AG26" s="3">
        <v>3</v>
      </c>
      <c r="AH26" s="3">
        <v>3</v>
      </c>
      <c r="AI26" s="3">
        <v>18</v>
      </c>
      <c r="AJ26" s="3">
        <v>1</v>
      </c>
      <c r="AK26" s="3">
        <v>0</v>
      </c>
      <c r="AL26" s="3">
        <v>0</v>
      </c>
      <c r="AM26" s="3">
        <v>0</v>
      </c>
      <c r="AN26" s="3">
        <v>0</v>
      </c>
      <c r="AO26" s="3">
        <v>18</v>
      </c>
      <c r="AP26" s="3">
        <v>0</v>
      </c>
      <c r="AQ26" s="3">
        <v>0</v>
      </c>
      <c r="AR26" s="3" t="s">
        <v>30</v>
      </c>
      <c r="AS26" s="3" t="s">
        <v>30</v>
      </c>
      <c r="AT26" s="3">
        <v>18</v>
      </c>
      <c r="AU26" s="3">
        <v>0</v>
      </c>
      <c r="AV26" s="3">
        <v>0</v>
      </c>
      <c r="AW26" s="3">
        <v>18</v>
      </c>
      <c r="AX26" s="3">
        <v>2</v>
      </c>
      <c r="AY26" s="3">
        <v>0</v>
      </c>
      <c r="AZ26" s="3">
        <v>0</v>
      </c>
      <c r="BA26" s="3">
        <v>0</v>
      </c>
      <c r="BB26" s="3">
        <v>3</v>
      </c>
      <c r="BC26" s="3">
        <v>0</v>
      </c>
      <c r="BD26" s="3">
        <v>0</v>
      </c>
      <c r="BE26" s="3">
        <v>1</v>
      </c>
      <c r="BF26" s="3">
        <v>1</v>
      </c>
      <c r="BG26" s="3">
        <v>0</v>
      </c>
      <c r="BH26" s="3" t="s">
        <v>30</v>
      </c>
      <c r="BI26" s="3" t="s">
        <v>30</v>
      </c>
      <c r="BJ26" s="3" t="s">
        <v>30</v>
      </c>
    </row>
    <row r="27" spans="1:71" s="38" customFormat="1" ht="13.5" customHeight="1" x14ac:dyDescent="0.15">
      <c r="A27" s="119"/>
      <c r="B27" s="99"/>
      <c r="C27" s="40" t="s">
        <v>14</v>
      </c>
      <c r="D27" s="3">
        <v>21</v>
      </c>
      <c r="E27" s="3">
        <v>20</v>
      </c>
      <c r="F27" s="3">
        <v>0</v>
      </c>
      <c r="G27" s="3">
        <v>0</v>
      </c>
      <c r="H27" s="3">
        <v>1</v>
      </c>
      <c r="I27" s="3">
        <v>0</v>
      </c>
      <c r="J27" s="3">
        <v>1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2</v>
      </c>
      <c r="Q27" s="3">
        <v>0</v>
      </c>
      <c r="R27" s="3">
        <v>1</v>
      </c>
      <c r="S27" s="3" t="s">
        <v>30</v>
      </c>
      <c r="T27" s="3" t="s">
        <v>30</v>
      </c>
      <c r="U27" s="3">
        <v>13</v>
      </c>
      <c r="V27" s="3">
        <v>6</v>
      </c>
      <c r="W27" s="3">
        <v>5</v>
      </c>
      <c r="X27" s="3">
        <v>2</v>
      </c>
      <c r="Y27" s="3">
        <v>0</v>
      </c>
      <c r="Z27" s="3">
        <v>0</v>
      </c>
      <c r="AA27" s="3">
        <v>7</v>
      </c>
      <c r="AB27" s="3">
        <v>20</v>
      </c>
      <c r="AC27" s="3">
        <v>2</v>
      </c>
      <c r="AD27" s="3">
        <v>0</v>
      </c>
      <c r="AE27" s="3">
        <v>2</v>
      </c>
      <c r="AF27" s="3">
        <v>0</v>
      </c>
      <c r="AG27" s="3" t="s">
        <v>30</v>
      </c>
      <c r="AH27" s="55" t="s">
        <v>30</v>
      </c>
      <c r="AI27" s="3">
        <v>20</v>
      </c>
      <c r="AJ27" s="3">
        <v>1</v>
      </c>
      <c r="AK27" s="3">
        <v>3</v>
      </c>
      <c r="AL27" s="3">
        <v>3</v>
      </c>
      <c r="AM27" s="3">
        <v>0</v>
      </c>
      <c r="AN27" s="3">
        <v>0</v>
      </c>
      <c r="AO27" s="3">
        <v>20</v>
      </c>
      <c r="AP27" s="3">
        <v>0</v>
      </c>
      <c r="AQ27" s="3">
        <v>0</v>
      </c>
      <c r="AR27" s="3" t="s">
        <v>30</v>
      </c>
      <c r="AS27" s="3" t="s">
        <v>30</v>
      </c>
      <c r="AT27" s="3">
        <v>21</v>
      </c>
      <c r="AU27" s="3">
        <v>0</v>
      </c>
      <c r="AV27" s="3">
        <v>0</v>
      </c>
      <c r="AW27" s="3">
        <v>20</v>
      </c>
      <c r="AX27" s="3">
        <v>2</v>
      </c>
      <c r="AY27" s="3">
        <v>4</v>
      </c>
      <c r="AZ27" s="3">
        <v>2</v>
      </c>
      <c r="BA27" s="3">
        <v>0</v>
      </c>
      <c r="BB27" s="3">
        <v>5</v>
      </c>
      <c r="BC27" s="3">
        <v>1</v>
      </c>
      <c r="BD27" s="3">
        <v>0</v>
      </c>
      <c r="BE27" s="3">
        <v>0</v>
      </c>
      <c r="BF27" s="3">
        <v>0</v>
      </c>
      <c r="BG27" s="3">
        <v>2</v>
      </c>
      <c r="BH27" s="3" t="s">
        <v>30</v>
      </c>
      <c r="BI27" s="3" t="s">
        <v>30</v>
      </c>
      <c r="BJ27" s="3" t="s">
        <v>30</v>
      </c>
    </row>
    <row r="28" spans="1:71" s="38" customFormat="1" ht="13.5" customHeight="1" x14ac:dyDescent="0.15">
      <c r="A28" s="119"/>
      <c r="B28" s="99"/>
      <c r="C28" s="40" t="s">
        <v>15</v>
      </c>
      <c r="D28" s="3">
        <v>24</v>
      </c>
      <c r="E28" s="3">
        <v>24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2</v>
      </c>
      <c r="Q28" s="3">
        <v>1</v>
      </c>
      <c r="R28" s="3">
        <v>0</v>
      </c>
      <c r="S28" s="3" t="s">
        <v>30</v>
      </c>
      <c r="T28" s="3" t="s">
        <v>30</v>
      </c>
      <c r="U28" s="3">
        <v>17</v>
      </c>
      <c r="V28" s="3">
        <v>7</v>
      </c>
      <c r="W28" s="3">
        <v>5</v>
      </c>
      <c r="X28" s="3">
        <v>5</v>
      </c>
      <c r="Y28" s="3">
        <v>0</v>
      </c>
      <c r="Z28" s="3">
        <v>0</v>
      </c>
      <c r="AA28" s="3">
        <v>7</v>
      </c>
      <c r="AB28" s="3">
        <v>24</v>
      </c>
      <c r="AC28" s="3">
        <v>0</v>
      </c>
      <c r="AD28" s="3">
        <v>0</v>
      </c>
      <c r="AE28" s="3">
        <v>0</v>
      </c>
      <c r="AF28" s="3">
        <v>3</v>
      </c>
      <c r="AG28" s="3">
        <v>2</v>
      </c>
      <c r="AH28" s="3">
        <v>2</v>
      </c>
      <c r="AI28" s="3">
        <v>24</v>
      </c>
      <c r="AJ28" s="3">
        <v>2</v>
      </c>
      <c r="AK28" s="3">
        <v>3</v>
      </c>
      <c r="AL28" s="3">
        <v>2</v>
      </c>
      <c r="AM28" s="3">
        <v>1</v>
      </c>
      <c r="AN28" s="3">
        <v>0</v>
      </c>
      <c r="AO28" s="3">
        <v>24</v>
      </c>
      <c r="AP28" s="3">
        <v>0</v>
      </c>
      <c r="AQ28" s="3">
        <v>0</v>
      </c>
      <c r="AR28" s="3" t="s">
        <v>30</v>
      </c>
      <c r="AS28" s="3" t="s">
        <v>30</v>
      </c>
      <c r="AT28" s="3">
        <v>23</v>
      </c>
      <c r="AU28" s="3">
        <v>0</v>
      </c>
      <c r="AV28" s="3">
        <v>0</v>
      </c>
      <c r="AW28" s="3">
        <v>24</v>
      </c>
      <c r="AX28" s="3">
        <v>4</v>
      </c>
      <c r="AY28" s="3">
        <v>5</v>
      </c>
      <c r="AZ28" s="3">
        <v>3</v>
      </c>
      <c r="BA28" s="3">
        <v>0</v>
      </c>
      <c r="BB28" s="3">
        <v>3</v>
      </c>
      <c r="BC28" s="3">
        <v>1</v>
      </c>
      <c r="BD28" s="3">
        <v>0</v>
      </c>
      <c r="BE28" s="3">
        <v>1</v>
      </c>
      <c r="BF28" s="3">
        <v>0</v>
      </c>
      <c r="BG28" s="3">
        <v>0</v>
      </c>
      <c r="BH28" s="3" t="s">
        <v>30</v>
      </c>
      <c r="BI28" s="3" t="s">
        <v>30</v>
      </c>
      <c r="BJ28" s="3" t="s">
        <v>30</v>
      </c>
    </row>
    <row r="29" spans="1:71" s="38" customFormat="1" ht="13.5" customHeight="1" x14ac:dyDescent="0.15">
      <c r="A29" s="119"/>
      <c r="B29" s="99"/>
      <c r="C29" s="40" t="s">
        <v>16</v>
      </c>
      <c r="D29" s="3">
        <v>23</v>
      </c>
      <c r="E29" s="3">
        <v>23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1</v>
      </c>
      <c r="R29" s="3">
        <v>0</v>
      </c>
      <c r="S29" s="3" t="s">
        <v>30</v>
      </c>
      <c r="T29" s="3" t="s">
        <v>30</v>
      </c>
      <c r="U29" s="3">
        <v>17</v>
      </c>
      <c r="V29" s="3">
        <v>7</v>
      </c>
      <c r="W29" s="3">
        <v>7</v>
      </c>
      <c r="X29" s="3">
        <v>3</v>
      </c>
      <c r="Y29" s="3">
        <v>0</v>
      </c>
      <c r="Z29" s="3">
        <v>1</v>
      </c>
      <c r="AA29" s="3">
        <v>6</v>
      </c>
      <c r="AB29" s="3">
        <v>22</v>
      </c>
      <c r="AC29" s="3">
        <v>0</v>
      </c>
      <c r="AD29" s="3">
        <v>0</v>
      </c>
      <c r="AE29" s="3">
        <v>0</v>
      </c>
      <c r="AF29" s="3">
        <v>0</v>
      </c>
      <c r="AG29" s="3" t="s">
        <v>30</v>
      </c>
      <c r="AH29" s="56" t="s">
        <v>30</v>
      </c>
      <c r="AI29" s="3">
        <v>23</v>
      </c>
      <c r="AJ29" s="3">
        <v>1</v>
      </c>
      <c r="AK29" s="3">
        <v>4</v>
      </c>
      <c r="AL29" s="3">
        <v>2</v>
      </c>
      <c r="AM29" s="3">
        <v>2</v>
      </c>
      <c r="AN29" s="3">
        <v>0</v>
      </c>
      <c r="AO29" s="3">
        <v>23</v>
      </c>
      <c r="AP29" s="3">
        <v>0</v>
      </c>
      <c r="AQ29" s="3">
        <v>0</v>
      </c>
      <c r="AR29" s="3" t="s">
        <v>30</v>
      </c>
      <c r="AS29" s="3" t="s">
        <v>30</v>
      </c>
      <c r="AT29" s="3">
        <v>23</v>
      </c>
      <c r="AU29" s="3">
        <v>0</v>
      </c>
      <c r="AV29" s="3">
        <v>0</v>
      </c>
      <c r="AW29" s="3">
        <v>23</v>
      </c>
      <c r="AX29" s="3">
        <v>7</v>
      </c>
      <c r="AY29" s="3">
        <v>2</v>
      </c>
      <c r="AZ29" s="3">
        <v>1</v>
      </c>
      <c r="BA29" s="3">
        <v>0</v>
      </c>
      <c r="BB29" s="3">
        <v>4</v>
      </c>
      <c r="BC29" s="3">
        <v>2</v>
      </c>
      <c r="BD29" s="3">
        <v>0</v>
      </c>
      <c r="BE29" s="3">
        <v>1</v>
      </c>
      <c r="BF29" s="3">
        <v>1</v>
      </c>
      <c r="BG29" s="3">
        <v>7</v>
      </c>
      <c r="BH29" s="3">
        <v>5</v>
      </c>
      <c r="BI29" s="3">
        <v>0</v>
      </c>
      <c r="BJ29" s="3">
        <v>7</v>
      </c>
    </row>
    <row r="30" spans="1:71" s="38" customFormat="1" ht="13.5" customHeight="1" x14ac:dyDescent="0.15">
      <c r="A30" s="119"/>
      <c r="B30" s="114" t="s">
        <v>20</v>
      </c>
      <c r="C30" s="42" t="s">
        <v>11</v>
      </c>
      <c r="D30" s="2">
        <v>20</v>
      </c>
      <c r="E30" s="2">
        <v>20</v>
      </c>
      <c r="F30" s="2">
        <v>0</v>
      </c>
      <c r="G30" s="2">
        <v>0</v>
      </c>
      <c r="H30" s="2">
        <v>1</v>
      </c>
      <c r="I30" s="2">
        <v>0</v>
      </c>
      <c r="J30" s="2">
        <v>1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1</v>
      </c>
      <c r="Q30" s="2">
        <v>2</v>
      </c>
      <c r="R30" s="2">
        <v>0</v>
      </c>
      <c r="S30" s="2" t="s">
        <v>30</v>
      </c>
      <c r="T30" s="2" t="s">
        <v>30</v>
      </c>
      <c r="U30" s="2">
        <v>17</v>
      </c>
      <c r="V30" s="2">
        <v>9</v>
      </c>
      <c r="W30" s="2">
        <v>2</v>
      </c>
      <c r="X30" s="2">
        <v>3</v>
      </c>
      <c r="Y30" s="2">
        <v>3</v>
      </c>
      <c r="Z30" s="2">
        <v>1</v>
      </c>
      <c r="AA30" s="2">
        <v>3</v>
      </c>
      <c r="AB30" s="2">
        <v>19</v>
      </c>
      <c r="AC30" s="2">
        <v>0</v>
      </c>
      <c r="AD30" s="2">
        <v>0</v>
      </c>
      <c r="AE30" s="2">
        <v>0</v>
      </c>
      <c r="AF30" s="2">
        <v>0</v>
      </c>
      <c r="AG30" s="2">
        <v>18</v>
      </c>
      <c r="AH30" s="2">
        <v>18</v>
      </c>
      <c r="AI30" s="2">
        <v>20</v>
      </c>
      <c r="AJ30" s="2">
        <v>3</v>
      </c>
      <c r="AK30" s="2">
        <v>3</v>
      </c>
      <c r="AL30" s="2">
        <v>3</v>
      </c>
      <c r="AM30" s="2">
        <v>0</v>
      </c>
      <c r="AN30" s="2">
        <v>0</v>
      </c>
      <c r="AO30" s="2">
        <v>20</v>
      </c>
      <c r="AP30" s="2">
        <v>0</v>
      </c>
      <c r="AQ30" s="2">
        <v>0</v>
      </c>
      <c r="AR30" s="2">
        <v>20</v>
      </c>
      <c r="AS30" s="2">
        <v>2</v>
      </c>
      <c r="AT30" s="2">
        <v>20</v>
      </c>
      <c r="AU30" s="2">
        <v>0</v>
      </c>
      <c r="AV30" s="2">
        <v>0</v>
      </c>
      <c r="AW30" s="2">
        <v>20</v>
      </c>
      <c r="AX30" s="2">
        <v>4</v>
      </c>
      <c r="AY30" s="2">
        <v>2</v>
      </c>
      <c r="AZ30" s="2">
        <v>3</v>
      </c>
      <c r="BA30" s="2">
        <v>0</v>
      </c>
      <c r="BB30" s="2">
        <v>0</v>
      </c>
      <c r="BC30" s="2">
        <v>3</v>
      </c>
      <c r="BD30" s="2">
        <v>0</v>
      </c>
      <c r="BE30" s="2">
        <v>0</v>
      </c>
      <c r="BF30" s="2">
        <v>1</v>
      </c>
      <c r="BG30" s="2">
        <v>6</v>
      </c>
      <c r="BH30" s="2">
        <v>2</v>
      </c>
      <c r="BI30" s="2">
        <v>0</v>
      </c>
      <c r="BJ30" s="2">
        <v>14</v>
      </c>
    </row>
    <row r="31" spans="1:71" s="38" customFormat="1" ht="13.5" customHeight="1" x14ac:dyDescent="0.15">
      <c r="A31" s="119"/>
      <c r="B31" s="115"/>
      <c r="C31" s="40" t="s">
        <v>12</v>
      </c>
      <c r="D31" s="3">
        <v>20</v>
      </c>
      <c r="E31" s="3">
        <v>21</v>
      </c>
      <c r="F31" s="3">
        <v>0</v>
      </c>
      <c r="G31" s="3">
        <v>0</v>
      </c>
      <c r="H31" s="3">
        <v>1</v>
      </c>
      <c r="I31" s="3">
        <v>0</v>
      </c>
      <c r="J31" s="3">
        <v>0</v>
      </c>
      <c r="K31" s="3">
        <v>1</v>
      </c>
      <c r="L31" s="3">
        <v>0</v>
      </c>
      <c r="M31" s="3">
        <v>0</v>
      </c>
      <c r="N31" s="3">
        <v>0</v>
      </c>
      <c r="O31" s="3">
        <v>0</v>
      </c>
      <c r="P31" s="3">
        <v>2</v>
      </c>
      <c r="Q31" s="3">
        <v>5</v>
      </c>
      <c r="R31" s="3">
        <v>0</v>
      </c>
      <c r="S31" s="3" t="s">
        <v>30</v>
      </c>
      <c r="T31" s="3" t="s">
        <v>30</v>
      </c>
      <c r="U31" s="3">
        <v>16</v>
      </c>
      <c r="V31" s="3">
        <v>2</v>
      </c>
      <c r="W31" s="3">
        <v>5</v>
      </c>
      <c r="X31" s="3">
        <v>7</v>
      </c>
      <c r="Y31" s="3">
        <v>2</v>
      </c>
      <c r="Z31" s="3">
        <v>3</v>
      </c>
      <c r="AA31" s="3">
        <v>4</v>
      </c>
      <c r="AB31" s="3">
        <v>20</v>
      </c>
      <c r="AC31" s="3">
        <v>2</v>
      </c>
      <c r="AD31" s="3">
        <v>0</v>
      </c>
      <c r="AE31" s="3">
        <v>2</v>
      </c>
      <c r="AF31" s="3">
        <v>1</v>
      </c>
      <c r="AG31" s="3" t="s">
        <v>30</v>
      </c>
      <c r="AH31" s="53" t="s">
        <v>30</v>
      </c>
      <c r="AI31" s="3">
        <v>20</v>
      </c>
      <c r="AJ31" s="3">
        <v>2</v>
      </c>
      <c r="AK31" s="3">
        <v>1</v>
      </c>
      <c r="AL31" s="3">
        <v>0</v>
      </c>
      <c r="AM31" s="3">
        <v>1</v>
      </c>
      <c r="AN31" s="3">
        <v>0</v>
      </c>
      <c r="AO31" s="3">
        <v>21</v>
      </c>
      <c r="AP31" s="3">
        <v>0</v>
      </c>
      <c r="AQ31" s="3">
        <v>0</v>
      </c>
      <c r="AR31" s="3" t="s">
        <v>30</v>
      </c>
      <c r="AS31" s="3" t="s">
        <v>30</v>
      </c>
      <c r="AT31" s="3">
        <v>20</v>
      </c>
      <c r="AU31" s="3">
        <v>0</v>
      </c>
      <c r="AV31" s="3">
        <v>0</v>
      </c>
      <c r="AW31" s="3">
        <v>20</v>
      </c>
      <c r="AX31" s="3">
        <v>3</v>
      </c>
      <c r="AY31" s="3">
        <v>1</v>
      </c>
      <c r="AZ31" s="3">
        <v>1</v>
      </c>
      <c r="BA31" s="3">
        <v>2</v>
      </c>
      <c r="BB31" s="3">
        <v>2</v>
      </c>
      <c r="BC31" s="3">
        <v>4</v>
      </c>
      <c r="BD31" s="3">
        <v>0</v>
      </c>
      <c r="BE31" s="3">
        <v>1</v>
      </c>
      <c r="BF31" s="3">
        <v>1</v>
      </c>
      <c r="BG31" s="3">
        <v>4</v>
      </c>
      <c r="BH31" s="3" t="s">
        <v>30</v>
      </c>
      <c r="BI31" s="3" t="s">
        <v>30</v>
      </c>
      <c r="BJ31" s="3" t="s">
        <v>30</v>
      </c>
    </row>
    <row r="32" spans="1:71" s="38" customFormat="1" ht="13.5" customHeight="1" x14ac:dyDescent="0.15">
      <c r="A32" s="119"/>
      <c r="B32" s="116"/>
      <c r="C32" s="44" t="s">
        <v>13</v>
      </c>
      <c r="D32" s="4">
        <v>18</v>
      </c>
      <c r="E32" s="4">
        <v>17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2</v>
      </c>
      <c r="Q32" s="4">
        <v>1</v>
      </c>
      <c r="R32" s="4">
        <v>1</v>
      </c>
      <c r="S32" s="4" t="s">
        <v>30</v>
      </c>
      <c r="T32" s="4" t="s">
        <v>30</v>
      </c>
      <c r="U32" s="4">
        <v>12</v>
      </c>
      <c r="V32" s="4">
        <v>7</v>
      </c>
      <c r="W32" s="4">
        <v>1</v>
      </c>
      <c r="X32" s="4">
        <v>3</v>
      </c>
      <c r="Y32" s="4">
        <v>1</v>
      </c>
      <c r="Z32" s="4">
        <v>2</v>
      </c>
      <c r="AA32" s="4">
        <v>6</v>
      </c>
      <c r="AB32" s="4">
        <v>18</v>
      </c>
      <c r="AC32" s="4">
        <v>2</v>
      </c>
      <c r="AD32" s="4">
        <v>0</v>
      </c>
      <c r="AE32" s="4">
        <v>1</v>
      </c>
      <c r="AF32" s="4">
        <v>1</v>
      </c>
      <c r="AG32" s="4">
        <v>9</v>
      </c>
      <c r="AH32" s="4">
        <v>9</v>
      </c>
      <c r="AI32" s="4">
        <v>17</v>
      </c>
      <c r="AJ32" s="4">
        <v>0</v>
      </c>
      <c r="AK32" s="4">
        <v>1</v>
      </c>
      <c r="AL32" s="4">
        <v>0</v>
      </c>
      <c r="AM32" s="4">
        <v>1</v>
      </c>
      <c r="AN32" s="4">
        <v>0</v>
      </c>
      <c r="AO32" s="4">
        <v>17</v>
      </c>
      <c r="AP32" s="4">
        <v>0</v>
      </c>
      <c r="AQ32" s="4">
        <v>0</v>
      </c>
      <c r="AR32" s="4" t="s">
        <v>30</v>
      </c>
      <c r="AS32" s="4" t="s">
        <v>30</v>
      </c>
      <c r="AT32" s="4">
        <v>18</v>
      </c>
      <c r="AU32" s="4">
        <v>1</v>
      </c>
      <c r="AV32" s="4">
        <v>0</v>
      </c>
      <c r="AW32" s="4">
        <v>16</v>
      </c>
      <c r="AX32" s="4">
        <v>1</v>
      </c>
      <c r="AY32" s="4">
        <v>1</v>
      </c>
      <c r="AZ32" s="4">
        <v>0</v>
      </c>
      <c r="BA32" s="4">
        <v>0</v>
      </c>
      <c r="BB32" s="4">
        <v>1</v>
      </c>
      <c r="BC32" s="4">
        <v>1</v>
      </c>
      <c r="BD32" s="4">
        <v>0</v>
      </c>
      <c r="BE32" s="4">
        <v>1</v>
      </c>
      <c r="BF32" s="4">
        <v>0</v>
      </c>
      <c r="BG32" s="4">
        <v>2</v>
      </c>
      <c r="BH32" s="4" t="s">
        <v>30</v>
      </c>
      <c r="BI32" s="4" t="s">
        <v>30</v>
      </c>
      <c r="BJ32" s="4" t="s">
        <v>30</v>
      </c>
    </row>
    <row r="33" spans="1:71" s="38" customFormat="1" ht="13.5" customHeight="1" x14ac:dyDescent="0.15">
      <c r="A33" s="119"/>
      <c r="B33" s="115" t="s">
        <v>21</v>
      </c>
      <c r="C33" s="46" t="s">
        <v>11</v>
      </c>
      <c r="D33" s="6">
        <v>19</v>
      </c>
      <c r="E33" s="6">
        <v>19</v>
      </c>
      <c r="F33" s="6">
        <v>0</v>
      </c>
      <c r="G33" s="6">
        <v>1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3</v>
      </c>
      <c r="R33" s="6">
        <v>0</v>
      </c>
      <c r="S33" s="6" t="s">
        <v>30</v>
      </c>
      <c r="T33" s="6" t="s">
        <v>30</v>
      </c>
      <c r="U33" s="6">
        <v>15</v>
      </c>
      <c r="V33" s="6">
        <v>6</v>
      </c>
      <c r="W33" s="6">
        <v>1</v>
      </c>
      <c r="X33" s="6">
        <v>6</v>
      </c>
      <c r="Y33" s="6">
        <v>2</v>
      </c>
      <c r="Z33" s="6">
        <v>0</v>
      </c>
      <c r="AA33" s="6">
        <v>4</v>
      </c>
      <c r="AB33" s="6">
        <v>19</v>
      </c>
      <c r="AC33" s="6">
        <v>1</v>
      </c>
      <c r="AD33" s="6">
        <v>0</v>
      </c>
      <c r="AE33" s="6">
        <v>0</v>
      </c>
      <c r="AF33" s="6">
        <v>1</v>
      </c>
      <c r="AG33" s="6">
        <v>15</v>
      </c>
      <c r="AH33" s="6">
        <v>15</v>
      </c>
      <c r="AI33" s="6">
        <v>17</v>
      </c>
      <c r="AJ33" s="6">
        <v>0</v>
      </c>
      <c r="AK33" s="6">
        <v>1</v>
      </c>
      <c r="AL33" s="6">
        <v>0</v>
      </c>
      <c r="AM33" s="6">
        <v>1</v>
      </c>
      <c r="AN33" s="6">
        <v>0</v>
      </c>
      <c r="AO33" s="6">
        <v>18</v>
      </c>
      <c r="AP33" s="6">
        <v>0</v>
      </c>
      <c r="AQ33" s="6">
        <v>0</v>
      </c>
      <c r="AR33" s="6">
        <v>18</v>
      </c>
      <c r="AS33" s="6">
        <v>0</v>
      </c>
      <c r="AT33" s="6">
        <v>18</v>
      </c>
      <c r="AU33" s="6">
        <v>1</v>
      </c>
      <c r="AV33" s="6">
        <v>0</v>
      </c>
      <c r="AW33" s="6">
        <v>18</v>
      </c>
      <c r="AX33" s="6">
        <v>2</v>
      </c>
      <c r="AY33" s="6">
        <v>5</v>
      </c>
      <c r="AZ33" s="6">
        <v>2</v>
      </c>
      <c r="BA33" s="6">
        <v>1</v>
      </c>
      <c r="BB33" s="6">
        <v>3</v>
      </c>
      <c r="BC33" s="6">
        <v>7</v>
      </c>
      <c r="BD33" s="6">
        <v>0</v>
      </c>
      <c r="BE33" s="6">
        <v>4</v>
      </c>
      <c r="BF33" s="2">
        <v>0</v>
      </c>
      <c r="BG33" s="73" t="s">
        <v>30</v>
      </c>
      <c r="BH33" s="3" t="s">
        <v>30</v>
      </c>
      <c r="BI33" s="3" t="s">
        <v>30</v>
      </c>
      <c r="BJ33" s="3" t="s">
        <v>30</v>
      </c>
    </row>
    <row r="34" spans="1:71" s="38" customFormat="1" ht="13.5" customHeight="1" x14ac:dyDescent="0.15">
      <c r="A34" s="119"/>
      <c r="B34" s="117"/>
      <c r="C34" s="47" t="s">
        <v>12</v>
      </c>
      <c r="D34" s="3">
        <v>23</v>
      </c>
      <c r="E34" s="3">
        <v>23</v>
      </c>
      <c r="F34" s="3">
        <v>0</v>
      </c>
      <c r="G34" s="3">
        <v>0</v>
      </c>
      <c r="H34" s="3">
        <v>1</v>
      </c>
      <c r="I34" s="3">
        <v>1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3</v>
      </c>
      <c r="R34" s="3">
        <v>0</v>
      </c>
      <c r="S34" s="3" t="s">
        <v>30</v>
      </c>
      <c r="T34" s="3" t="s">
        <v>30</v>
      </c>
      <c r="U34" s="6">
        <v>12</v>
      </c>
      <c r="V34" s="3">
        <v>6</v>
      </c>
      <c r="W34" s="3">
        <v>2</v>
      </c>
      <c r="X34" s="3">
        <v>1</v>
      </c>
      <c r="Y34" s="3">
        <v>3</v>
      </c>
      <c r="Z34" s="3">
        <v>0</v>
      </c>
      <c r="AA34" s="3">
        <v>11</v>
      </c>
      <c r="AB34" s="3">
        <v>22</v>
      </c>
      <c r="AC34" s="3">
        <v>0</v>
      </c>
      <c r="AD34" s="3">
        <v>0</v>
      </c>
      <c r="AE34" s="3">
        <v>0</v>
      </c>
      <c r="AF34" s="3">
        <v>0</v>
      </c>
      <c r="AG34" s="3" t="s">
        <v>30</v>
      </c>
      <c r="AH34" s="57" t="s">
        <v>30</v>
      </c>
      <c r="AI34" s="3">
        <v>22</v>
      </c>
      <c r="AJ34" s="3">
        <v>2</v>
      </c>
      <c r="AK34" s="3">
        <v>0</v>
      </c>
      <c r="AL34" s="3">
        <v>0</v>
      </c>
      <c r="AM34" s="3">
        <v>0</v>
      </c>
      <c r="AN34" s="3">
        <v>0</v>
      </c>
      <c r="AO34" s="69" t="s">
        <v>30</v>
      </c>
      <c r="AP34" s="3">
        <v>0</v>
      </c>
      <c r="AQ34" s="69" t="s">
        <v>30</v>
      </c>
      <c r="AR34" s="3" t="s">
        <v>30</v>
      </c>
      <c r="AS34" s="3" t="s">
        <v>30</v>
      </c>
      <c r="AT34" s="3">
        <v>23</v>
      </c>
      <c r="AU34" s="3">
        <v>1</v>
      </c>
      <c r="AV34" s="3">
        <v>0</v>
      </c>
      <c r="AW34" s="3">
        <v>22</v>
      </c>
      <c r="AX34" s="3">
        <v>4</v>
      </c>
      <c r="AY34" s="3">
        <v>3</v>
      </c>
      <c r="AZ34" s="3">
        <v>0</v>
      </c>
      <c r="BA34" s="3">
        <v>0</v>
      </c>
      <c r="BB34" s="3">
        <v>2</v>
      </c>
      <c r="BC34" s="3">
        <v>2</v>
      </c>
      <c r="BD34" s="3">
        <v>0</v>
      </c>
      <c r="BE34" s="3">
        <v>1</v>
      </c>
      <c r="BF34" s="3">
        <v>0</v>
      </c>
      <c r="BG34" s="71" t="s">
        <v>30</v>
      </c>
      <c r="BH34" s="3" t="s">
        <v>30</v>
      </c>
      <c r="BI34" s="3" t="s">
        <v>30</v>
      </c>
      <c r="BJ34" s="3" t="s">
        <v>30</v>
      </c>
    </row>
    <row r="35" spans="1:71" s="38" customFormat="1" ht="13.5" customHeight="1" x14ac:dyDescent="0.15">
      <c r="A35" s="119"/>
      <c r="B35" s="117"/>
      <c r="C35" s="47" t="s">
        <v>22</v>
      </c>
      <c r="D35" s="3">
        <v>28</v>
      </c>
      <c r="E35" s="3">
        <v>25</v>
      </c>
      <c r="F35" s="3">
        <v>0</v>
      </c>
      <c r="G35" s="3">
        <v>0</v>
      </c>
      <c r="H35" s="3">
        <v>1</v>
      </c>
      <c r="I35" s="3">
        <v>0</v>
      </c>
      <c r="J35" s="3">
        <v>1</v>
      </c>
      <c r="K35" s="3">
        <v>0</v>
      </c>
      <c r="L35" s="3">
        <v>0</v>
      </c>
      <c r="M35" s="3">
        <v>1</v>
      </c>
      <c r="N35" s="3">
        <v>0</v>
      </c>
      <c r="O35" s="3">
        <v>0</v>
      </c>
      <c r="P35" s="3">
        <v>2</v>
      </c>
      <c r="Q35" s="3">
        <v>1</v>
      </c>
      <c r="R35" s="3">
        <v>0</v>
      </c>
      <c r="S35" s="3" t="s">
        <v>30</v>
      </c>
      <c r="T35" s="3" t="s">
        <v>30</v>
      </c>
      <c r="U35" s="3">
        <v>13</v>
      </c>
      <c r="V35" s="3">
        <v>6</v>
      </c>
      <c r="W35" s="3">
        <v>4</v>
      </c>
      <c r="X35" s="3">
        <v>3</v>
      </c>
      <c r="Y35" s="3">
        <v>0</v>
      </c>
      <c r="Z35" s="3">
        <v>2</v>
      </c>
      <c r="AA35" s="3">
        <v>14</v>
      </c>
      <c r="AB35" s="3">
        <v>23</v>
      </c>
      <c r="AC35" s="3">
        <v>2</v>
      </c>
      <c r="AD35" s="3">
        <v>0</v>
      </c>
      <c r="AE35" s="3">
        <v>1</v>
      </c>
      <c r="AF35" s="3">
        <v>1</v>
      </c>
      <c r="AG35" s="3">
        <v>21</v>
      </c>
      <c r="AH35" s="3">
        <v>21</v>
      </c>
      <c r="AI35" s="3">
        <v>24</v>
      </c>
      <c r="AJ35" s="3">
        <v>3</v>
      </c>
      <c r="AK35" s="3">
        <v>1</v>
      </c>
      <c r="AL35" s="3">
        <v>1</v>
      </c>
      <c r="AM35" s="3">
        <v>0</v>
      </c>
      <c r="AN35" s="3">
        <v>0</v>
      </c>
      <c r="AO35" s="69" t="s">
        <v>30</v>
      </c>
      <c r="AP35" s="3">
        <v>0</v>
      </c>
      <c r="AQ35" s="69" t="s">
        <v>30</v>
      </c>
      <c r="AR35" s="3" t="s">
        <v>30</v>
      </c>
      <c r="AS35" s="3" t="s">
        <v>30</v>
      </c>
      <c r="AT35" s="3">
        <v>25</v>
      </c>
      <c r="AU35" s="3">
        <v>0</v>
      </c>
      <c r="AV35" s="3">
        <v>0</v>
      </c>
      <c r="AW35" s="3">
        <v>24</v>
      </c>
      <c r="AX35" s="3">
        <v>9</v>
      </c>
      <c r="AY35" s="3">
        <v>6</v>
      </c>
      <c r="AZ35" s="3">
        <v>2</v>
      </c>
      <c r="BA35" s="3">
        <v>0</v>
      </c>
      <c r="BB35" s="3">
        <v>3</v>
      </c>
      <c r="BC35" s="3">
        <v>3</v>
      </c>
      <c r="BD35" s="3">
        <v>0</v>
      </c>
      <c r="BE35" s="3">
        <v>1</v>
      </c>
      <c r="BF35" s="5">
        <v>0</v>
      </c>
      <c r="BG35" s="71" t="s">
        <v>30</v>
      </c>
      <c r="BH35" s="3" t="s">
        <v>30</v>
      </c>
      <c r="BI35" s="3" t="s">
        <v>30</v>
      </c>
      <c r="BJ35" s="3" t="s">
        <v>30</v>
      </c>
    </row>
    <row r="36" spans="1:71" s="38" customFormat="1" ht="13.5" customHeight="1" x14ac:dyDescent="0.15">
      <c r="A36" s="119"/>
      <c r="B36" s="117"/>
      <c r="C36" s="47" t="s">
        <v>23</v>
      </c>
      <c r="D36" s="3">
        <v>18</v>
      </c>
      <c r="E36" s="3">
        <v>18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2</v>
      </c>
      <c r="Q36" s="3">
        <v>0</v>
      </c>
      <c r="R36" s="3">
        <v>0</v>
      </c>
      <c r="S36" s="3" t="s">
        <v>30</v>
      </c>
      <c r="T36" s="3" t="s">
        <v>30</v>
      </c>
      <c r="U36" s="3">
        <v>8</v>
      </c>
      <c r="V36" s="3">
        <v>4</v>
      </c>
      <c r="W36" s="3">
        <v>2</v>
      </c>
      <c r="X36" s="3">
        <v>1</v>
      </c>
      <c r="Y36" s="3">
        <v>1</v>
      </c>
      <c r="Z36" s="3">
        <v>0</v>
      </c>
      <c r="AA36" s="3">
        <v>10</v>
      </c>
      <c r="AB36" s="3">
        <v>16</v>
      </c>
      <c r="AC36" s="3">
        <v>1</v>
      </c>
      <c r="AD36" s="3">
        <v>0</v>
      </c>
      <c r="AE36" s="3">
        <v>1</v>
      </c>
      <c r="AF36" s="3">
        <v>1</v>
      </c>
      <c r="AG36" s="3" t="s">
        <v>30</v>
      </c>
      <c r="AH36" s="58" t="s">
        <v>30</v>
      </c>
      <c r="AI36" s="3">
        <v>17</v>
      </c>
      <c r="AJ36" s="3">
        <v>2</v>
      </c>
      <c r="AK36" s="3">
        <v>1</v>
      </c>
      <c r="AL36" s="3">
        <v>1</v>
      </c>
      <c r="AM36" s="3">
        <v>0</v>
      </c>
      <c r="AN36" s="3">
        <v>0</v>
      </c>
      <c r="AO36" s="69" t="s">
        <v>30</v>
      </c>
      <c r="AP36" s="3">
        <v>0</v>
      </c>
      <c r="AQ36" s="69" t="s">
        <v>30</v>
      </c>
      <c r="AR36" s="3" t="s">
        <v>30</v>
      </c>
      <c r="AS36" s="3" t="s">
        <v>30</v>
      </c>
      <c r="AT36" s="3">
        <v>17</v>
      </c>
      <c r="AU36" s="3">
        <v>0</v>
      </c>
      <c r="AV36" s="3">
        <v>0</v>
      </c>
      <c r="AW36" s="3">
        <v>14</v>
      </c>
      <c r="AX36" s="3">
        <v>0</v>
      </c>
      <c r="AY36" s="3">
        <v>5</v>
      </c>
      <c r="AZ36" s="3">
        <v>0</v>
      </c>
      <c r="BA36" s="3">
        <v>0</v>
      </c>
      <c r="BB36" s="3">
        <v>3</v>
      </c>
      <c r="BC36" s="3">
        <v>1</v>
      </c>
      <c r="BD36" s="3">
        <v>0</v>
      </c>
      <c r="BE36" s="3">
        <v>0</v>
      </c>
      <c r="BF36" s="5">
        <v>0</v>
      </c>
      <c r="BG36" s="72" t="s">
        <v>30</v>
      </c>
      <c r="BH36" s="4" t="s">
        <v>30</v>
      </c>
      <c r="BI36" s="4" t="s">
        <v>30</v>
      </c>
      <c r="BJ36" s="4" t="s">
        <v>30</v>
      </c>
    </row>
    <row r="37" spans="1:71" s="38" customFormat="1" ht="13.5" customHeight="1" x14ac:dyDescent="0.15">
      <c r="A37" s="120"/>
      <c r="B37" s="112" t="s">
        <v>17</v>
      </c>
      <c r="C37" s="113"/>
      <c r="D37" s="50">
        <f t="shared" ref="D37:AV37" si="3">SUM(D24:D36)</f>
        <v>271</v>
      </c>
      <c r="E37" s="50">
        <f t="shared" si="3"/>
        <v>268</v>
      </c>
      <c r="F37" s="50">
        <f t="shared" si="3"/>
        <v>0</v>
      </c>
      <c r="G37" s="50">
        <f t="shared" si="3"/>
        <v>1</v>
      </c>
      <c r="H37" s="50">
        <f>SUM(H24:H36)</f>
        <v>5</v>
      </c>
      <c r="I37" s="50">
        <f t="shared" si="3"/>
        <v>1</v>
      </c>
      <c r="J37" s="50">
        <f t="shared" si="3"/>
        <v>3</v>
      </c>
      <c r="K37" s="50">
        <f t="shared" si="3"/>
        <v>1</v>
      </c>
      <c r="L37" s="50">
        <f t="shared" ref="L37:R37" si="4">SUM(L24:L36)</f>
        <v>0</v>
      </c>
      <c r="M37" s="50">
        <f t="shared" si="4"/>
        <v>4</v>
      </c>
      <c r="N37" s="50">
        <f t="shared" si="4"/>
        <v>0</v>
      </c>
      <c r="O37" s="50">
        <f t="shared" si="4"/>
        <v>0</v>
      </c>
      <c r="P37" s="50">
        <f t="shared" si="4"/>
        <v>17</v>
      </c>
      <c r="Q37" s="50">
        <f t="shared" si="4"/>
        <v>18</v>
      </c>
      <c r="R37" s="50">
        <f t="shared" si="4"/>
        <v>2</v>
      </c>
      <c r="S37" s="50" t="s">
        <v>30</v>
      </c>
      <c r="T37" s="50" t="s">
        <v>30</v>
      </c>
      <c r="U37" s="50">
        <f>SUM(U24:U36)</f>
        <v>185</v>
      </c>
      <c r="V37" s="50">
        <f t="shared" si="3"/>
        <v>80</v>
      </c>
      <c r="W37" s="50">
        <f t="shared" si="3"/>
        <v>46</v>
      </c>
      <c r="X37" s="50">
        <f t="shared" si="3"/>
        <v>45</v>
      </c>
      <c r="Y37" s="50">
        <f t="shared" si="3"/>
        <v>14</v>
      </c>
      <c r="Z37" s="50">
        <f t="shared" si="3"/>
        <v>9</v>
      </c>
      <c r="AA37" s="50">
        <f t="shared" si="3"/>
        <v>83</v>
      </c>
      <c r="AB37" s="50">
        <f>SUM(AB24:AB36)</f>
        <v>260</v>
      </c>
      <c r="AC37" s="50">
        <f t="shared" si="3"/>
        <v>18</v>
      </c>
      <c r="AD37" s="50">
        <f t="shared" si="3"/>
        <v>0</v>
      </c>
      <c r="AE37" s="50">
        <f t="shared" si="3"/>
        <v>12</v>
      </c>
      <c r="AF37" s="50">
        <f t="shared" si="3"/>
        <v>12</v>
      </c>
      <c r="AG37" s="50">
        <f>SUM(AG24:AG36)</f>
        <v>82</v>
      </c>
      <c r="AH37" s="50">
        <f t="shared" si="3"/>
        <v>82</v>
      </c>
      <c r="AI37" s="50">
        <f>SUM(AI24:AI36)</f>
        <v>261</v>
      </c>
      <c r="AJ37" s="50">
        <f t="shared" si="3"/>
        <v>18</v>
      </c>
      <c r="AK37" s="50">
        <f t="shared" si="3"/>
        <v>21</v>
      </c>
      <c r="AL37" s="50">
        <f t="shared" si="3"/>
        <v>14</v>
      </c>
      <c r="AM37" s="50">
        <f t="shared" si="3"/>
        <v>7</v>
      </c>
      <c r="AN37" s="50">
        <f t="shared" si="3"/>
        <v>0</v>
      </c>
      <c r="AO37" s="50">
        <f>SUM(AO24:AO36)</f>
        <v>201</v>
      </c>
      <c r="AP37" s="50">
        <f t="shared" si="3"/>
        <v>0</v>
      </c>
      <c r="AQ37" s="50">
        <f t="shared" si="3"/>
        <v>1</v>
      </c>
      <c r="AR37" s="50">
        <f>SUM(AR24:AR36)</f>
        <v>57</v>
      </c>
      <c r="AS37" s="50">
        <f t="shared" si="3"/>
        <v>2</v>
      </c>
      <c r="AT37" s="50">
        <f>SUM(AT24:AT36)</f>
        <v>266</v>
      </c>
      <c r="AU37" s="50">
        <f t="shared" si="3"/>
        <v>3</v>
      </c>
      <c r="AV37" s="50">
        <f t="shared" si="3"/>
        <v>0</v>
      </c>
      <c r="AW37" s="50">
        <f t="shared" ref="AW37:BH37" si="5">SUM(AW24:AW36)</f>
        <v>259</v>
      </c>
      <c r="AX37" s="50">
        <f t="shared" si="5"/>
        <v>46</v>
      </c>
      <c r="AY37" s="50">
        <f t="shared" si="5"/>
        <v>37</v>
      </c>
      <c r="AZ37" s="50">
        <f t="shared" si="5"/>
        <v>14</v>
      </c>
      <c r="BA37" s="50">
        <f t="shared" si="5"/>
        <v>3</v>
      </c>
      <c r="BB37" s="50">
        <f t="shared" si="5"/>
        <v>30</v>
      </c>
      <c r="BC37" s="50">
        <f>SUM(BC24:BC36)</f>
        <v>25</v>
      </c>
      <c r="BD37" s="50">
        <f t="shared" si="5"/>
        <v>0</v>
      </c>
      <c r="BE37" s="50">
        <f t="shared" si="5"/>
        <v>11</v>
      </c>
      <c r="BF37" s="50">
        <f t="shared" si="5"/>
        <v>6</v>
      </c>
      <c r="BG37" s="50">
        <f t="shared" si="5"/>
        <v>22</v>
      </c>
      <c r="BH37" s="50">
        <f t="shared" si="5"/>
        <v>7</v>
      </c>
      <c r="BI37" s="50">
        <f>SUM(BI24:BI36)</f>
        <v>0</v>
      </c>
      <c r="BJ37" s="50">
        <f>SUM(BJ24:BJ36)</f>
        <v>21</v>
      </c>
    </row>
    <row r="38" spans="1:71" s="38" customFormat="1" ht="13.5" customHeight="1" x14ac:dyDescent="0.15">
      <c r="A38" s="121" t="s">
        <v>25</v>
      </c>
      <c r="B38" s="123" t="s">
        <v>19</v>
      </c>
      <c r="C38" s="42" t="s">
        <v>11</v>
      </c>
      <c r="D38" s="2">
        <v>91</v>
      </c>
      <c r="E38" s="2">
        <v>83</v>
      </c>
      <c r="F38" s="2">
        <v>1</v>
      </c>
      <c r="G38" s="2">
        <v>0</v>
      </c>
      <c r="H38" s="2">
        <v>8</v>
      </c>
      <c r="I38" s="2">
        <v>4</v>
      </c>
      <c r="J38" s="2">
        <v>0</v>
      </c>
      <c r="K38" s="2">
        <v>7</v>
      </c>
      <c r="L38" s="2">
        <v>0</v>
      </c>
      <c r="M38" s="2">
        <v>0</v>
      </c>
      <c r="N38" s="2">
        <v>0</v>
      </c>
      <c r="O38" s="2">
        <v>0</v>
      </c>
      <c r="P38" s="2">
        <v>11</v>
      </c>
      <c r="Q38" s="2">
        <v>4</v>
      </c>
      <c r="R38" s="2">
        <v>0</v>
      </c>
      <c r="S38" s="2" t="s">
        <v>30</v>
      </c>
      <c r="T38" s="2" t="s">
        <v>30</v>
      </c>
      <c r="U38" s="2">
        <v>13</v>
      </c>
      <c r="V38" s="2">
        <v>4</v>
      </c>
      <c r="W38" s="2">
        <v>3</v>
      </c>
      <c r="X38" s="2">
        <v>5</v>
      </c>
      <c r="Y38" s="2">
        <v>1</v>
      </c>
      <c r="Z38" s="2">
        <v>0</v>
      </c>
      <c r="AA38" s="2">
        <v>4</v>
      </c>
      <c r="AB38" s="2">
        <v>78</v>
      </c>
      <c r="AC38" s="2">
        <v>16</v>
      </c>
      <c r="AD38" s="2">
        <v>0</v>
      </c>
      <c r="AE38" s="2">
        <v>1</v>
      </c>
      <c r="AF38" s="2">
        <v>15</v>
      </c>
      <c r="AG38" s="2">
        <v>20</v>
      </c>
      <c r="AH38" s="2">
        <v>1</v>
      </c>
      <c r="AI38" s="2">
        <v>75</v>
      </c>
      <c r="AJ38" s="2">
        <v>3</v>
      </c>
      <c r="AK38" s="2">
        <v>2</v>
      </c>
      <c r="AL38" s="2">
        <v>1</v>
      </c>
      <c r="AM38" s="2">
        <v>1</v>
      </c>
      <c r="AN38" s="2">
        <v>0</v>
      </c>
      <c r="AO38" s="2">
        <v>82</v>
      </c>
      <c r="AP38" s="2">
        <v>0</v>
      </c>
      <c r="AQ38" s="2">
        <v>0</v>
      </c>
      <c r="AR38" s="2">
        <v>75</v>
      </c>
      <c r="AS38" s="2">
        <v>4</v>
      </c>
      <c r="AT38" s="2">
        <v>78</v>
      </c>
      <c r="AU38" s="2">
        <v>0</v>
      </c>
      <c r="AV38" s="2">
        <v>0</v>
      </c>
      <c r="AW38" s="2">
        <v>73</v>
      </c>
      <c r="AX38" s="2">
        <v>1</v>
      </c>
      <c r="AY38" s="2">
        <v>4</v>
      </c>
      <c r="AZ38" s="2">
        <v>5</v>
      </c>
      <c r="BA38" s="2">
        <v>0</v>
      </c>
      <c r="BB38" s="2">
        <v>5</v>
      </c>
      <c r="BC38" s="2">
        <v>1</v>
      </c>
      <c r="BD38" s="2">
        <v>0</v>
      </c>
      <c r="BE38" s="2">
        <v>5</v>
      </c>
      <c r="BF38" s="2">
        <v>3</v>
      </c>
      <c r="BG38" s="2">
        <v>0</v>
      </c>
      <c r="BH38" s="3" t="s">
        <v>30</v>
      </c>
      <c r="BI38" s="3" t="s">
        <v>30</v>
      </c>
      <c r="BJ38" s="3" t="s">
        <v>30</v>
      </c>
      <c r="BM38" s="39"/>
      <c r="BN38" s="39"/>
      <c r="BO38" s="39"/>
      <c r="BP38" s="39"/>
      <c r="BQ38" s="39"/>
      <c r="BR38" s="39"/>
      <c r="BS38" s="39"/>
    </row>
    <row r="39" spans="1:71" s="38" customFormat="1" ht="13.5" customHeight="1" x14ac:dyDescent="0.15">
      <c r="A39" s="121"/>
      <c r="B39" s="99"/>
      <c r="C39" s="40" t="s">
        <v>12</v>
      </c>
      <c r="D39" s="3">
        <v>97</v>
      </c>
      <c r="E39" s="3">
        <v>86</v>
      </c>
      <c r="F39" s="3">
        <v>0</v>
      </c>
      <c r="G39" s="3">
        <v>1</v>
      </c>
      <c r="H39" s="3">
        <v>13</v>
      </c>
      <c r="I39" s="3">
        <v>9</v>
      </c>
      <c r="J39" s="3">
        <v>1</v>
      </c>
      <c r="K39" s="3">
        <v>8</v>
      </c>
      <c r="L39" s="3">
        <v>0</v>
      </c>
      <c r="M39" s="3">
        <v>0</v>
      </c>
      <c r="N39" s="3">
        <v>0</v>
      </c>
      <c r="O39" s="3">
        <v>0</v>
      </c>
      <c r="P39" s="3">
        <v>16</v>
      </c>
      <c r="Q39" s="3">
        <v>3</v>
      </c>
      <c r="R39" s="3">
        <v>3</v>
      </c>
      <c r="S39" s="3" t="s">
        <v>30</v>
      </c>
      <c r="T39" s="3" t="s">
        <v>30</v>
      </c>
      <c r="U39" s="3">
        <v>13</v>
      </c>
      <c r="V39" s="3">
        <v>5</v>
      </c>
      <c r="W39" s="3">
        <v>3</v>
      </c>
      <c r="X39" s="3">
        <v>3</v>
      </c>
      <c r="Y39" s="3">
        <v>2</v>
      </c>
      <c r="Z39" s="3">
        <v>1</v>
      </c>
      <c r="AA39" s="3">
        <v>8</v>
      </c>
      <c r="AB39" s="3">
        <v>83</v>
      </c>
      <c r="AC39" s="3">
        <v>8</v>
      </c>
      <c r="AD39" s="3">
        <v>0</v>
      </c>
      <c r="AE39" s="3">
        <v>1</v>
      </c>
      <c r="AF39" s="3">
        <v>7</v>
      </c>
      <c r="AG39" s="3">
        <v>20</v>
      </c>
      <c r="AH39" s="3">
        <v>0</v>
      </c>
      <c r="AI39" s="3">
        <v>84</v>
      </c>
      <c r="AJ39" s="3">
        <v>10</v>
      </c>
      <c r="AK39" s="3">
        <v>8</v>
      </c>
      <c r="AL39" s="3">
        <v>6</v>
      </c>
      <c r="AM39" s="3">
        <v>4</v>
      </c>
      <c r="AN39" s="3">
        <v>0</v>
      </c>
      <c r="AO39" s="3">
        <v>85</v>
      </c>
      <c r="AP39" s="3">
        <v>0</v>
      </c>
      <c r="AQ39" s="3">
        <v>0</v>
      </c>
      <c r="AR39" s="3" t="s">
        <v>30</v>
      </c>
      <c r="AS39" s="3" t="s">
        <v>30</v>
      </c>
      <c r="AT39" s="3">
        <v>85</v>
      </c>
      <c r="AU39" s="3">
        <v>0</v>
      </c>
      <c r="AV39" s="3">
        <v>0</v>
      </c>
      <c r="AW39" s="3">
        <v>80</v>
      </c>
      <c r="AX39" s="3">
        <v>2</v>
      </c>
      <c r="AY39" s="3">
        <v>4</v>
      </c>
      <c r="AZ39" s="3">
        <v>3</v>
      </c>
      <c r="BA39" s="3">
        <v>1</v>
      </c>
      <c r="BB39" s="3">
        <v>8</v>
      </c>
      <c r="BC39" s="3">
        <v>3</v>
      </c>
      <c r="BD39" s="3">
        <v>0</v>
      </c>
      <c r="BE39" s="3">
        <v>4</v>
      </c>
      <c r="BF39" s="3">
        <v>4</v>
      </c>
      <c r="BG39" s="3">
        <v>2</v>
      </c>
      <c r="BH39" s="3" t="s">
        <v>30</v>
      </c>
      <c r="BI39" s="3" t="s">
        <v>30</v>
      </c>
      <c r="BJ39" s="3" t="s">
        <v>30</v>
      </c>
    </row>
    <row r="40" spans="1:71" s="38" customFormat="1" ht="13.5" customHeight="1" x14ac:dyDescent="0.15">
      <c r="A40" s="121"/>
      <c r="B40" s="99"/>
      <c r="C40" s="40" t="s">
        <v>13</v>
      </c>
      <c r="D40" s="3">
        <v>80</v>
      </c>
      <c r="E40" s="3">
        <v>76</v>
      </c>
      <c r="F40" s="3">
        <v>0</v>
      </c>
      <c r="G40" s="3">
        <v>1</v>
      </c>
      <c r="H40" s="3">
        <v>11</v>
      </c>
      <c r="I40" s="3">
        <v>2</v>
      </c>
      <c r="J40" s="3">
        <v>2</v>
      </c>
      <c r="K40" s="3">
        <v>8</v>
      </c>
      <c r="L40" s="3">
        <v>0</v>
      </c>
      <c r="M40" s="3">
        <v>1</v>
      </c>
      <c r="N40" s="3">
        <v>0</v>
      </c>
      <c r="O40" s="3">
        <v>0</v>
      </c>
      <c r="P40" s="3">
        <v>9</v>
      </c>
      <c r="Q40" s="3">
        <v>2</v>
      </c>
      <c r="R40" s="3">
        <v>0</v>
      </c>
      <c r="S40" s="3" t="s">
        <v>30</v>
      </c>
      <c r="T40" s="3" t="s">
        <v>30</v>
      </c>
      <c r="U40" s="3">
        <v>14</v>
      </c>
      <c r="V40" s="3">
        <v>5</v>
      </c>
      <c r="W40" s="3">
        <v>2</v>
      </c>
      <c r="X40" s="3">
        <v>4</v>
      </c>
      <c r="Y40" s="3">
        <v>3</v>
      </c>
      <c r="Z40" s="3">
        <v>0</v>
      </c>
      <c r="AA40" s="3">
        <v>2</v>
      </c>
      <c r="AB40" s="3">
        <v>75</v>
      </c>
      <c r="AC40" s="3">
        <v>15</v>
      </c>
      <c r="AD40" s="3">
        <v>0</v>
      </c>
      <c r="AE40" s="3">
        <v>2</v>
      </c>
      <c r="AF40" s="3">
        <v>13</v>
      </c>
      <c r="AG40" s="3">
        <v>16</v>
      </c>
      <c r="AH40" s="3">
        <v>3</v>
      </c>
      <c r="AI40" s="3">
        <v>72</v>
      </c>
      <c r="AJ40" s="3">
        <v>8</v>
      </c>
      <c r="AK40" s="3">
        <v>5</v>
      </c>
      <c r="AL40" s="3">
        <v>6</v>
      </c>
      <c r="AM40" s="3">
        <v>1</v>
      </c>
      <c r="AN40" s="3">
        <v>0</v>
      </c>
      <c r="AO40" s="3">
        <v>72</v>
      </c>
      <c r="AP40" s="3">
        <v>0</v>
      </c>
      <c r="AQ40" s="3">
        <v>0</v>
      </c>
      <c r="AR40" s="3" t="s">
        <v>30</v>
      </c>
      <c r="AS40" s="3" t="s">
        <v>30</v>
      </c>
      <c r="AT40" s="3">
        <v>72</v>
      </c>
      <c r="AU40" s="3">
        <v>2</v>
      </c>
      <c r="AV40" s="3">
        <v>0</v>
      </c>
      <c r="AW40" s="3">
        <v>66</v>
      </c>
      <c r="AX40" s="3">
        <v>5</v>
      </c>
      <c r="AY40" s="3">
        <v>5</v>
      </c>
      <c r="AZ40" s="3">
        <v>7</v>
      </c>
      <c r="BA40" s="3">
        <v>2</v>
      </c>
      <c r="BB40" s="3">
        <v>8</v>
      </c>
      <c r="BC40" s="3">
        <v>2</v>
      </c>
      <c r="BD40" s="3">
        <v>2</v>
      </c>
      <c r="BE40" s="3">
        <v>4</v>
      </c>
      <c r="BF40" s="3">
        <v>5</v>
      </c>
      <c r="BG40" s="3">
        <v>0</v>
      </c>
      <c r="BH40" s="3" t="s">
        <v>30</v>
      </c>
      <c r="BI40" s="3" t="s">
        <v>30</v>
      </c>
      <c r="BJ40" s="3" t="s">
        <v>30</v>
      </c>
    </row>
    <row r="41" spans="1:71" s="38" customFormat="1" ht="13.5" customHeight="1" x14ac:dyDescent="0.15">
      <c r="A41" s="121"/>
      <c r="B41" s="99"/>
      <c r="C41" s="40" t="s">
        <v>14</v>
      </c>
      <c r="D41" s="3">
        <v>104</v>
      </c>
      <c r="E41" s="3">
        <v>91</v>
      </c>
      <c r="F41" s="3">
        <v>0</v>
      </c>
      <c r="G41" s="3">
        <v>1</v>
      </c>
      <c r="H41" s="3">
        <v>20</v>
      </c>
      <c r="I41" s="3">
        <v>10</v>
      </c>
      <c r="J41" s="3">
        <v>1</v>
      </c>
      <c r="K41" s="3">
        <v>14</v>
      </c>
      <c r="L41" s="3">
        <v>0</v>
      </c>
      <c r="M41" s="3">
        <v>0</v>
      </c>
      <c r="N41" s="3">
        <v>0</v>
      </c>
      <c r="O41" s="3">
        <v>0</v>
      </c>
      <c r="P41" s="3">
        <v>9</v>
      </c>
      <c r="Q41" s="3">
        <v>2</v>
      </c>
      <c r="R41" s="3">
        <v>1</v>
      </c>
      <c r="S41" s="3" t="s">
        <v>30</v>
      </c>
      <c r="T41" s="3" t="s">
        <v>30</v>
      </c>
      <c r="U41" s="3">
        <v>13</v>
      </c>
      <c r="V41" s="3">
        <v>2</v>
      </c>
      <c r="W41" s="3">
        <v>3</v>
      </c>
      <c r="X41" s="3">
        <v>5</v>
      </c>
      <c r="Y41" s="3">
        <v>3</v>
      </c>
      <c r="Z41" s="3">
        <v>2</v>
      </c>
      <c r="AA41" s="3">
        <v>3</v>
      </c>
      <c r="AB41" s="3">
        <v>82</v>
      </c>
      <c r="AC41" s="3">
        <v>13</v>
      </c>
      <c r="AD41" s="3">
        <v>0</v>
      </c>
      <c r="AE41" s="3">
        <v>1</v>
      </c>
      <c r="AF41" s="3">
        <v>13</v>
      </c>
      <c r="AG41" s="3" t="s">
        <v>30</v>
      </c>
      <c r="AH41" s="59" t="s">
        <v>30</v>
      </c>
      <c r="AI41" s="3">
        <v>81</v>
      </c>
      <c r="AJ41" s="3">
        <v>10</v>
      </c>
      <c r="AK41" s="3">
        <v>6</v>
      </c>
      <c r="AL41" s="3">
        <v>7</v>
      </c>
      <c r="AM41" s="3">
        <v>2</v>
      </c>
      <c r="AN41" s="3">
        <v>2</v>
      </c>
      <c r="AO41" s="3">
        <v>88</v>
      </c>
      <c r="AP41" s="3">
        <v>0</v>
      </c>
      <c r="AQ41" s="3">
        <v>0</v>
      </c>
      <c r="AR41" s="3" t="s">
        <v>30</v>
      </c>
      <c r="AS41" s="3" t="s">
        <v>30</v>
      </c>
      <c r="AT41" s="3">
        <v>82</v>
      </c>
      <c r="AU41" s="3">
        <v>0</v>
      </c>
      <c r="AV41" s="3">
        <v>0</v>
      </c>
      <c r="AW41" s="3">
        <v>74</v>
      </c>
      <c r="AX41" s="3">
        <v>2</v>
      </c>
      <c r="AY41" s="3">
        <v>3</v>
      </c>
      <c r="AZ41" s="3">
        <v>8</v>
      </c>
      <c r="BA41" s="3">
        <v>0</v>
      </c>
      <c r="BB41" s="3">
        <v>14</v>
      </c>
      <c r="BC41" s="3">
        <v>7</v>
      </c>
      <c r="BD41" s="3">
        <v>0</v>
      </c>
      <c r="BE41" s="3">
        <v>2</v>
      </c>
      <c r="BF41" s="3">
        <v>4</v>
      </c>
      <c r="BG41" s="3">
        <v>1</v>
      </c>
      <c r="BH41" s="3" t="s">
        <v>30</v>
      </c>
      <c r="BI41" s="3" t="s">
        <v>30</v>
      </c>
      <c r="BJ41" s="3" t="s">
        <v>30</v>
      </c>
    </row>
    <row r="42" spans="1:71" s="38" customFormat="1" ht="13.5" customHeight="1" x14ac:dyDescent="0.15">
      <c r="A42" s="121"/>
      <c r="B42" s="99"/>
      <c r="C42" s="40" t="s">
        <v>15</v>
      </c>
      <c r="D42" s="3">
        <v>90</v>
      </c>
      <c r="E42" s="3">
        <v>76</v>
      </c>
      <c r="F42" s="3">
        <v>0</v>
      </c>
      <c r="G42" s="3">
        <v>0</v>
      </c>
      <c r="H42" s="3">
        <v>8</v>
      </c>
      <c r="I42" s="3">
        <v>4</v>
      </c>
      <c r="J42" s="3">
        <v>1</v>
      </c>
      <c r="K42" s="3">
        <v>5</v>
      </c>
      <c r="L42" s="3">
        <v>0</v>
      </c>
      <c r="M42" s="3">
        <v>0</v>
      </c>
      <c r="N42" s="3">
        <v>0</v>
      </c>
      <c r="O42" s="3">
        <v>0</v>
      </c>
      <c r="P42" s="3">
        <v>9</v>
      </c>
      <c r="Q42" s="3">
        <v>5</v>
      </c>
      <c r="R42" s="3">
        <v>1</v>
      </c>
      <c r="S42" s="3" t="s">
        <v>30</v>
      </c>
      <c r="T42" s="3" t="s">
        <v>30</v>
      </c>
      <c r="U42" s="3">
        <v>13</v>
      </c>
      <c r="V42" s="3">
        <v>2</v>
      </c>
      <c r="W42" s="3">
        <v>4</v>
      </c>
      <c r="X42" s="3">
        <v>6</v>
      </c>
      <c r="Y42" s="3">
        <v>1</v>
      </c>
      <c r="Z42" s="3">
        <v>1</v>
      </c>
      <c r="AA42" s="3">
        <v>6</v>
      </c>
      <c r="AB42" s="3">
        <v>73</v>
      </c>
      <c r="AC42" s="3">
        <v>14</v>
      </c>
      <c r="AD42" s="3">
        <v>0</v>
      </c>
      <c r="AE42" s="3">
        <v>1</v>
      </c>
      <c r="AF42" s="3">
        <v>15</v>
      </c>
      <c r="AG42" s="3">
        <v>25</v>
      </c>
      <c r="AH42" s="3">
        <v>0</v>
      </c>
      <c r="AI42" s="3">
        <v>68</v>
      </c>
      <c r="AJ42" s="3">
        <v>9</v>
      </c>
      <c r="AK42" s="3">
        <v>4</v>
      </c>
      <c r="AL42" s="3">
        <v>6</v>
      </c>
      <c r="AM42" s="3">
        <v>0</v>
      </c>
      <c r="AN42" s="3">
        <v>0</v>
      </c>
      <c r="AO42" s="3">
        <v>67</v>
      </c>
      <c r="AP42" s="3">
        <v>0</v>
      </c>
      <c r="AQ42" s="3">
        <v>1</v>
      </c>
      <c r="AR42" s="3" t="s">
        <v>30</v>
      </c>
      <c r="AS42" s="3" t="s">
        <v>30</v>
      </c>
      <c r="AT42" s="3">
        <v>70</v>
      </c>
      <c r="AU42" s="3">
        <v>1</v>
      </c>
      <c r="AV42" s="3">
        <v>1</v>
      </c>
      <c r="AW42" s="3">
        <v>67</v>
      </c>
      <c r="AX42" s="3">
        <v>4</v>
      </c>
      <c r="AY42" s="3">
        <v>6</v>
      </c>
      <c r="AZ42" s="3">
        <v>8</v>
      </c>
      <c r="BA42" s="3">
        <v>1</v>
      </c>
      <c r="BB42" s="3">
        <v>15</v>
      </c>
      <c r="BC42" s="3">
        <v>6</v>
      </c>
      <c r="BD42" s="3">
        <v>0</v>
      </c>
      <c r="BE42" s="3">
        <v>5</v>
      </c>
      <c r="BF42" s="3">
        <v>1</v>
      </c>
      <c r="BG42" s="3">
        <v>4</v>
      </c>
      <c r="BH42" s="3" t="s">
        <v>30</v>
      </c>
      <c r="BI42" s="3" t="s">
        <v>30</v>
      </c>
      <c r="BJ42" s="3" t="s">
        <v>30</v>
      </c>
    </row>
    <row r="43" spans="1:71" s="38" customFormat="1" ht="13.5" customHeight="1" x14ac:dyDescent="0.15">
      <c r="A43" s="121"/>
      <c r="B43" s="99"/>
      <c r="C43" s="40" t="s">
        <v>16</v>
      </c>
      <c r="D43" s="3">
        <v>106</v>
      </c>
      <c r="E43" s="3">
        <v>100</v>
      </c>
      <c r="F43" s="3">
        <v>0</v>
      </c>
      <c r="G43" s="3">
        <v>2</v>
      </c>
      <c r="H43" s="3">
        <v>11</v>
      </c>
      <c r="I43" s="3">
        <v>8</v>
      </c>
      <c r="J43" s="3">
        <v>0</v>
      </c>
      <c r="K43" s="3">
        <v>5</v>
      </c>
      <c r="L43" s="3">
        <v>0</v>
      </c>
      <c r="M43" s="3">
        <v>0</v>
      </c>
      <c r="N43" s="3">
        <v>0</v>
      </c>
      <c r="O43" s="3">
        <v>0</v>
      </c>
      <c r="P43" s="3">
        <v>14</v>
      </c>
      <c r="Q43" s="3">
        <v>3</v>
      </c>
      <c r="R43" s="3">
        <v>3</v>
      </c>
      <c r="S43" s="3" t="s">
        <v>30</v>
      </c>
      <c r="T43" s="3" t="s">
        <v>30</v>
      </c>
      <c r="U43" s="3">
        <v>16</v>
      </c>
      <c r="V43" s="3">
        <v>5</v>
      </c>
      <c r="W43" s="3">
        <v>2</v>
      </c>
      <c r="X43" s="3">
        <v>3</v>
      </c>
      <c r="Y43" s="3">
        <v>6</v>
      </c>
      <c r="Z43" s="3">
        <v>2</v>
      </c>
      <c r="AA43" s="3">
        <v>4</v>
      </c>
      <c r="AB43" s="3">
        <v>96</v>
      </c>
      <c r="AC43" s="3">
        <v>16</v>
      </c>
      <c r="AD43" s="3">
        <v>0</v>
      </c>
      <c r="AE43" s="3">
        <v>2</v>
      </c>
      <c r="AF43" s="3">
        <v>14</v>
      </c>
      <c r="AG43" s="3" t="s">
        <v>30</v>
      </c>
      <c r="AH43" s="60" t="s">
        <v>30</v>
      </c>
      <c r="AI43" s="3">
        <v>88</v>
      </c>
      <c r="AJ43" s="3">
        <v>7</v>
      </c>
      <c r="AK43" s="3">
        <v>3</v>
      </c>
      <c r="AL43" s="3">
        <v>4</v>
      </c>
      <c r="AM43" s="3">
        <v>2</v>
      </c>
      <c r="AN43" s="3">
        <v>0</v>
      </c>
      <c r="AO43" s="3">
        <v>92</v>
      </c>
      <c r="AP43" s="3">
        <v>0</v>
      </c>
      <c r="AQ43" s="3">
        <v>0</v>
      </c>
      <c r="AR43" s="3" t="s">
        <v>30</v>
      </c>
      <c r="AS43" s="3" t="s">
        <v>30</v>
      </c>
      <c r="AT43" s="3">
        <v>89</v>
      </c>
      <c r="AU43" s="3">
        <v>2</v>
      </c>
      <c r="AV43" s="3">
        <v>1</v>
      </c>
      <c r="AW43" s="3">
        <v>91</v>
      </c>
      <c r="AX43" s="3">
        <v>6</v>
      </c>
      <c r="AY43" s="3">
        <v>6</v>
      </c>
      <c r="AZ43" s="3">
        <v>9</v>
      </c>
      <c r="BA43" s="3">
        <v>1</v>
      </c>
      <c r="BB43" s="3">
        <v>18</v>
      </c>
      <c r="BC43" s="3">
        <v>10</v>
      </c>
      <c r="BD43" s="3">
        <v>0</v>
      </c>
      <c r="BE43" s="3">
        <v>10</v>
      </c>
      <c r="BF43" s="3">
        <v>3</v>
      </c>
      <c r="BG43" s="3">
        <v>6</v>
      </c>
      <c r="BH43" s="3">
        <v>2</v>
      </c>
      <c r="BI43" s="3">
        <v>1</v>
      </c>
      <c r="BJ43" s="3">
        <v>8</v>
      </c>
    </row>
    <row r="44" spans="1:71" s="38" customFormat="1" ht="13.5" customHeight="1" x14ac:dyDescent="0.15">
      <c r="A44" s="121"/>
      <c r="B44" s="114" t="s">
        <v>20</v>
      </c>
      <c r="C44" s="42" t="s">
        <v>11</v>
      </c>
      <c r="D44" s="2">
        <v>86</v>
      </c>
      <c r="E44" s="2">
        <v>76</v>
      </c>
      <c r="F44" s="2">
        <v>0</v>
      </c>
      <c r="G44" s="2">
        <v>0</v>
      </c>
      <c r="H44" s="2">
        <v>9</v>
      </c>
      <c r="I44" s="2">
        <v>3</v>
      </c>
      <c r="J44" s="2">
        <v>2</v>
      </c>
      <c r="K44" s="2">
        <v>7</v>
      </c>
      <c r="L44" s="2">
        <v>0</v>
      </c>
      <c r="M44" s="2">
        <v>1</v>
      </c>
      <c r="N44" s="2">
        <v>0</v>
      </c>
      <c r="O44" s="2">
        <v>0</v>
      </c>
      <c r="P44" s="2">
        <v>16</v>
      </c>
      <c r="Q44" s="2">
        <v>1</v>
      </c>
      <c r="R44" s="2">
        <v>2</v>
      </c>
      <c r="S44" s="2" t="s">
        <v>30</v>
      </c>
      <c r="T44" s="2" t="s">
        <v>30</v>
      </c>
      <c r="U44" s="2">
        <v>19</v>
      </c>
      <c r="V44" s="2">
        <v>1</v>
      </c>
      <c r="W44" s="2">
        <v>5</v>
      </c>
      <c r="X44" s="2">
        <v>11</v>
      </c>
      <c r="Y44" s="2">
        <v>2</v>
      </c>
      <c r="Z44" s="2">
        <v>6</v>
      </c>
      <c r="AA44" s="2">
        <v>9</v>
      </c>
      <c r="AB44" s="2">
        <v>65</v>
      </c>
      <c r="AC44" s="2">
        <v>9</v>
      </c>
      <c r="AD44" s="2">
        <v>0</v>
      </c>
      <c r="AE44" s="2">
        <v>2</v>
      </c>
      <c r="AF44" s="2">
        <v>8</v>
      </c>
      <c r="AG44" s="2">
        <v>26</v>
      </c>
      <c r="AH44" s="2">
        <v>2</v>
      </c>
      <c r="AI44" s="2">
        <v>68</v>
      </c>
      <c r="AJ44" s="2">
        <v>6</v>
      </c>
      <c r="AK44" s="2">
        <v>7</v>
      </c>
      <c r="AL44" s="2">
        <v>6</v>
      </c>
      <c r="AM44" s="2">
        <v>2</v>
      </c>
      <c r="AN44" s="2">
        <v>0</v>
      </c>
      <c r="AO44" s="2">
        <v>74</v>
      </c>
      <c r="AP44" s="2">
        <v>0</v>
      </c>
      <c r="AQ44" s="2">
        <v>0</v>
      </c>
      <c r="AR44" s="2">
        <v>62</v>
      </c>
      <c r="AS44" s="2">
        <v>6</v>
      </c>
      <c r="AT44" s="2">
        <v>72</v>
      </c>
      <c r="AU44" s="2">
        <v>2</v>
      </c>
      <c r="AV44" s="2">
        <v>2</v>
      </c>
      <c r="AW44" s="2">
        <v>71</v>
      </c>
      <c r="AX44" s="2">
        <v>8</v>
      </c>
      <c r="AY44" s="2">
        <v>4</v>
      </c>
      <c r="AZ44" s="2">
        <v>7</v>
      </c>
      <c r="BA44" s="2">
        <v>1</v>
      </c>
      <c r="BB44" s="2">
        <v>14</v>
      </c>
      <c r="BC44" s="2">
        <v>3</v>
      </c>
      <c r="BD44" s="2">
        <v>0</v>
      </c>
      <c r="BE44" s="2">
        <v>5</v>
      </c>
      <c r="BF44" s="2">
        <v>3</v>
      </c>
      <c r="BG44" s="2">
        <v>6</v>
      </c>
      <c r="BH44" s="2">
        <v>3</v>
      </c>
      <c r="BI44" s="2">
        <v>0</v>
      </c>
      <c r="BJ44" s="2">
        <v>9</v>
      </c>
    </row>
    <row r="45" spans="1:71" s="38" customFormat="1" ht="13.5" customHeight="1" x14ac:dyDescent="0.15">
      <c r="A45" s="121"/>
      <c r="B45" s="115"/>
      <c r="C45" s="40" t="s">
        <v>12</v>
      </c>
      <c r="D45" s="3">
        <v>83</v>
      </c>
      <c r="E45" s="3">
        <v>70</v>
      </c>
      <c r="F45" s="3">
        <v>0</v>
      </c>
      <c r="G45" s="3">
        <v>0</v>
      </c>
      <c r="H45" s="3">
        <v>13</v>
      </c>
      <c r="I45" s="3">
        <v>8</v>
      </c>
      <c r="J45" s="3">
        <v>2</v>
      </c>
      <c r="K45" s="3">
        <v>6</v>
      </c>
      <c r="L45" s="3">
        <v>0</v>
      </c>
      <c r="M45" s="3">
        <v>2</v>
      </c>
      <c r="N45" s="3">
        <v>0</v>
      </c>
      <c r="O45" s="3">
        <v>0</v>
      </c>
      <c r="P45" s="3">
        <v>6</v>
      </c>
      <c r="Q45" s="3">
        <v>4</v>
      </c>
      <c r="R45" s="3">
        <v>1</v>
      </c>
      <c r="S45" s="3" t="s">
        <v>30</v>
      </c>
      <c r="T45" s="3" t="s">
        <v>30</v>
      </c>
      <c r="U45" s="3">
        <v>13</v>
      </c>
      <c r="V45" s="3">
        <v>4</v>
      </c>
      <c r="W45" s="3">
        <v>2</v>
      </c>
      <c r="X45" s="3">
        <v>4</v>
      </c>
      <c r="Y45" s="3">
        <v>3</v>
      </c>
      <c r="Z45" s="3">
        <v>1</v>
      </c>
      <c r="AA45" s="3">
        <v>7</v>
      </c>
      <c r="AB45" s="3">
        <v>63</v>
      </c>
      <c r="AC45" s="3">
        <v>6</v>
      </c>
      <c r="AD45" s="3">
        <v>0</v>
      </c>
      <c r="AE45" s="3">
        <v>2</v>
      </c>
      <c r="AF45" s="3">
        <v>5</v>
      </c>
      <c r="AG45" s="3" t="s">
        <v>30</v>
      </c>
      <c r="AH45" s="53" t="s">
        <v>30</v>
      </c>
      <c r="AI45" s="3">
        <v>69</v>
      </c>
      <c r="AJ45" s="3">
        <v>6</v>
      </c>
      <c r="AK45" s="3">
        <v>7</v>
      </c>
      <c r="AL45" s="3">
        <v>5</v>
      </c>
      <c r="AM45" s="3">
        <v>2</v>
      </c>
      <c r="AN45" s="3">
        <v>1</v>
      </c>
      <c r="AO45" s="3">
        <v>65</v>
      </c>
      <c r="AP45" s="3">
        <v>0</v>
      </c>
      <c r="AQ45" s="3">
        <v>0</v>
      </c>
      <c r="AR45" s="3" t="s">
        <v>30</v>
      </c>
      <c r="AS45" s="3" t="s">
        <v>30</v>
      </c>
      <c r="AT45" s="3">
        <v>64</v>
      </c>
      <c r="AU45" s="3">
        <v>2</v>
      </c>
      <c r="AV45" s="3">
        <v>0</v>
      </c>
      <c r="AW45" s="3">
        <v>66</v>
      </c>
      <c r="AX45" s="3">
        <v>5</v>
      </c>
      <c r="AY45" s="3">
        <v>4</v>
      </c>
      <c r="AZ45" s="3">
        <v>6</v>
      </c>
      <c r="BA45" s="3">
        <v>7</v>
      </c>
      <c r="BB45" s="3">
        <v>13</v>
      </c>
      <c r="BC45" s="3">
        <v>5</v>
      </c>
      <c r="BD45" s="3">
        <v>0</v>
      </c>
      <c r="BE45" s="3">
        <v>7</v>
      </c>
      <c r="BF45" s="3">
        <v>0</v>
      </c>
      <c r="BG45" s="3">
        <v>5</v>
      </c>
      <c r="BH45" s="3" t="s">
        <v>30</v>
      </c>
      <c r="BI45" s="3" t="s">
        <v>30</v>
      </c>
      <c r="BJ45" s="3" t="s">
        <v>30</v>
      </c>
    </row>
    <row r="46" spans="1:71" s="38" customFormat="1" ht="13.5" customHeight="1" x14ac:dyDescent="0.15">
      <c r="A46" s="121"/>
      <c r="B46" s="116"/>
      <c r="C46" s="44" t="s">
        <v>13</v>
      </c>
      <c r="D46" s="4">
        <v>87</v>
      </c>
      <c r="E46" s="4">
        <v>71</v>
      </c>
      <c r="F46" s="4">
        <v>0</v>
      </c>
      <c r="G46" s="4">
        <v>2</v>
      </c>
      <c r="H46" s="4">
        <v>13</v>
      </c>
      <c r="I46" s="4">
        <v>5</v>
      </c>
      <c r="J46" s="4">
        <v>3</v>
      </c>
      <c r="K46" s="4">
        <v>6</v>
      </c>
      <c r="L46" s="4">
        <v>0</v>
      </c>
      <c r="M46" s="4">
        <v>0</v>
      </c>
      <c r="N46" s="4">
        <v>0</v>
      </c>
      <c r="O46" s="4">
        <v>0</v>
      </c>
      <c r="P46" s="4">
        <v>7</v>
      </c>
      <c r="Q46" s="4">
        <v>5</v>
      </c>
      <c r="R46" s="4">
        <v>3</v>
      </c>
      <c r="S46" s="4" t="s">
        <v>30</v>
      </c>
      <c r="T46" s="4" t="s">
        <v>30</v>
      </c>
      <c r="U46" s="4">
        <v>16</v>
      </c>
      <c r="V46" s="4">
        <v>3</v>
      </c>
      <c r="W46" s="4">
        <v>3</v>
      </c>
      <c r="X46" s="4">
        <v>5</v>
      </c>
      <c r="Y46" s="4">
        <v>5</v>
      </c>
      <c r="Z46" s="4">
        <v>3</v>
      </c>
      <c r="AA46" s="4">
        <v>6</v>
      </c>
      <c r="AB46" s="4">
        <v>61</v>
      </c>
      <c r="AC46" s="4">
        <v>10</v>
      </c>
      <c r="AD46" s="4">
        <v>0</v>
      </c>
      <c r="AE46" s="4">
        <v>0</v>
      </c>
      <c r="AF46" s="4">
        <v>10</v>
      </c>
      <c r="AG46" s="4">
        <v>23</v>
      </c>
      <c r="AH46" s="4">
        <v>5</v>
      </c>
      <c r="AI46" s="4">
        <v>67</v>
      </c>
      <c r="AJ46" s="4">
        <v>3</v>
      </c>
      <c r="AK46" s="4">
        <v>2</v>
      </c>
      <c r="AL46" s="4">
        <v>2</v>
      </c>
      <c r="AM46" s="4">
        <v>1</v>
      </c>
      <c r="AN46" s="4">
        <v>0</v>
      </c>
      <c r="AO46" s="4">
        <v>67</v>
      </c>
      <c r="AP46" s="4">
        <v>0</v>
      </c>
      <c r="AQ46" s="4">
        <v>0</v>
      </c>
      <c r="AR46" s="4" t="s">
        <v>30</v>
      </c>
      <c r="AS46" s="4" t="s">
        <v>30</v>
      </c>
      <c r="AT46" s="4">
        <v>61</v>
      </c>
      <c r="AU46" s="4">
        <v>4</v>
      </c>
      <c r="AV46" s="4">
        <v>0</v>
      </c>
      <c r="AW46" s="4">
        <v>61</v>
      </c>
      <c r="AX46" s="4">
        <v>8</v>
      </c>
      <c r="AY46" s="4">
        <v>3</v>
      </c>
      <c r="AZ46" s="4">
        <v>6</v>
      </c>
      <c r="BA46" s="4">
        <v>4</v>
      </c>
      <c r="BB46" s="4">
        <v>15</v>
      </c>
      <c r="BC46" s="4">
        <v>5</v>
      </c>
      <c r="BD46" s="4">
        <v>0</v>
      </c>
      <c r="BE46" s="4">
        <v>9</v>
      </c>
      <c r="BF46" s="4">
        <v>3</v>
      </c>
      <c r="BG46" s="4">
        <v>9</v>
      </c>
      <c r="BH46" s="4" t="s">
        <v>30</v>
      </c>
      <c r="BI46" s="4" t="s">
        <v>30</v>
      </c>
      <c r="BJ46" s="4" t="s">
        <v>30</v>
      </c>
    </row>
    <row r="47" spans="1:71" s="38" customFormat="1" ht="13.5" customHeight="1" x14ac:dyDescent="0.15">
      <c r="A47" s="121"/>
      <c r="B47" s="115" t="s">
        <v>21</v>
      </c>
      <c r="C47" s="46" t="s">
        <v>11</v>
      </c>
      <c r="D47" s="6">
        <v>109</v>
      </c>
      <c r="E47" s="6">
        <v>98</v>
      </c>
      <c r="F47" s="6">
        <v>0</v>
      </c>
      <c r="G47" s="6">
        <v>1</v>
      </c>
      <c r="H47" s="6">
        <v>27</v>
      </c>
      <c r="I47" s="6">
        <v>12</v>
      </c>
      <c r="J47" s="6">
        <v>4</v>
      </c>
      <c r="K47" s="6">
        <v>18</v>
      </c>
      <c r="L47" s="6">
        <v>0</v>
      </c>
      <c r="M47" s="6">
        <v>1</v>
      </c>
      <c r="N47" s="6">
        <v>0</v>
      </c>
      <c r="O47" s="6">
        <v>0</v>
      </c>
      <c r="P47" s="6">
        <v>14</v>
      </c>
      <c r="Q47" s="6">
        <v>4</v>
      </c>
      <c r="R47" s="6">
        <v>3</v>
      </c>
      <c r="S47" s="6" t="s">
        <v>30</v>
      </c>
      <c r="T47" s="6" t="s">
        <v>30</v>
      </c>
      <c r="U47" s="6">
        <v>34</v>
      </c>
      <c r="V47" s="6">
        <v>10</v>
      </c>
      <c r="W47" s="6">
        <v>8</v>
      </c>
      <c r="X47" s="6">
        <v>8</v>
      </c>
      <c r="Y47" s="6">
        <v>8</v>
      </c>
      <c r="Z47" s="6">
        <v>4</v>
      </c>
      <c r="AA47" s="6">
        <v>7</v>
      </c>
      <c r="AB47" s="6">
        <v>92</v>
      </c>
      <c r="AC47" s="6">
        <v>14</v>
      </c>
      <c r="AD47" s="6">
        <v>0</v>
      </c>
      <c r="AE47" s="6">
        <v>3</v>
      </c>
      <c r="AF47" s="6">
        <v>13</v>
      </c>
      <c r="AG47" s="6">
        <v>39</v>
      </c>
      <c r="AH47" s="6">
        <v>1</v>
      </c>
      <c r="AI47" s="6">
        <v>93</v>
      </c>
      <c r="AJ47" s="6">
        <v>6</v>
      </c>
      <c r="AK47" s="6">
        <v>14</v>
      </c>
      <c r="AL47" s="6">
        <v>15</v>
      </c>
      <c r="AM47" s="6">
        <v>1</v>
      </c>
      <c r="AN47" s="6">
        <v>0</v>
      </c>
      <c r="AO47" s="6">
        <v>85</v>
      </c>
      <c r="AP47" s="6">
        <v>0</v>
      </c>
      <c r="AQ47" s="6">
        <v>0</v>
      </c>
      <c r="AR47" s="6">
        <v>87</v>
      </c>
      <c r="AS47" s="6">
        <v>6</v>
      </c>
      <c r="AT47" s="6">
        <v>90</v>
      </c>
      <c r="AU47" s="6">
        <v>1</v>
      </c>
      <c r="AV47" s="6">
        <v>3</v>
      </c>
      <c r="AW47" s="6">
        <v>88</v>
      </c>
      <c r="AX47" s="6">
        <v>8</v>
      </c>
      <c r="AY47" s="6">
        <v>7</v>
      </c>
      <c r="AZ47" s="6">
        <v>7</v>
      </c>
      <c r="BA47" s="6">
        <v>4</v>
      </c>
      <c r="BB47" s="6">
        <v>22</v>
      </c>
      <c r="BC47" s="6">
        <v>7</v>
      </c>
      <c r="BD47" s="6">
        <v>0</v>
      </c>
      <c r="BE47" s="2">
        <v>13</v>
      </c>
      <c r="BF47" s="2">
        <v>3</v>
      </c>
      <c r="BG47" s="75" t="s">
        <v>30</v>
      </c>
      <c r="BH47" s="3" t="s">
        <v>30</v>
      </c>
      <c r="BI47" s="3" t="s">
        <v>30</v>
      </c>
      <c r="BJ47" s="3" t="s">
        <v>30</v>
      </c>
    </row>
    <row r="48" spans="1:71" s="38" customFormat="1" ht="13.5" customHeight="1" x14ac:dyDescent="0.15">
      <c r="A48" s="121"/>
      <c r="B48" s="117"/>
      <c r="C48" s="47" t="s">
        <v>12</v>
      </c>
      <c r="D48" s="3">
        <v>106</v>
      </c>
      <c r="E48" s="3">
        <v>99</v>
      </c>
      <c r="F48" s="3">
        <v>0</v>
      </c>
      <c r="G48" s="3">
        <v>0</v>
      </c>
      <c r="H48" s="3">
        <v>16</v>
      </c>
      <c r="I48" s="3">
        <v>9</v>
      </c>
      <c r="J48" s="3">
        <v>0</v>
      </c>
      <c r="K48" s="3">
        <v>11</v>
      </c>
      <c r="L48" s="3">
        <v>0</v>
      </c>
      <c r="M48" s="3">
        <v>2</v>
      </c>
      <c r="N48" s="3">
        <v>0</v>
      </c>
      <c r="O48" s="3">
        <v>0</v>
      </c>
      <c r="P48" s="3">
        <v>13</v>
      </c>
      <c r="Q48" s="3">
        <v>4</v>
      </c>
      <c r="R48" s="3">
        <v>1</v>
      </c>
      <c r="S48" s="3" t="s">
        <v>30</v>
      </c>
      <c r="T48" s="3" t="s">
        <v>30</v>
      </c>
      <c r="U48" s="3">
        <v>36</v>
      </c>
      <c r="V48" s="3">
        <v>9</v>
      </c>
      <c r="W48" s="3">
        <v>9</v>
      </c>
      <c r="X48" s="3">
        <v>12</v>
      </c>
      <c r="Y48" s="3">
        <v>6</v>
      </c>
      <c r="Z48" s="3">
        <v>2</v>
      </c>
      <c r="AA48" s="3">
        <v>13</v>
      </c>
      <c r="AB48" s="3">
        <v>93</v>
      </c>
      <c r="AC48" s="3">
        <v>11</v>
      </c>
      <c r="AD48" s="3">
        <v>0</v>
      </c>
      <c r="AE48" s="3">
        <v>1</v>
      </c>
      <c r="AF48" s="3">
        <v>10</v>
      </c>
      <c r="AG48" s="3" t="s">
        <v>30</v>
      </c>
      <c r="AH48" s="61" t="s">
        <v>30</v>
      </c>
      <c r="AI48" s="3">
        <v>90</v>
      </c>
      <c r="AJ48" s="3">
        <v>5</v>
      </c>
      <c r="AK48" s="3">
        <v>8</v>
      </c>
      <c r="AL48" s="3">
        <v>7</v>
      </c>
      <c r="AM48" s="3">
        <v>2</v>
      </c>
      <c r="AN48" s="3">
        <v>0</v>
      </c>
      <c r="AO48" s="12" t="s">
        <v>30</v>
      </c>
      <c r="AP48" s="3">
        <v>0</v>
      </c>
      <c r="AQ48" s="12" t="s">
        <v>30</v>
      </c>
      <c r="AR48" s="3" t="s">
        <v>30</v>
      </c>
      <c r="AS48" s="3" t="s">
        <v>30</v>
      </c>
      <c r="AT48" s="3">
        <v>88</v>
      </c>
      <c r="AU48" s="3">
        <v>8</v>
      </c>
      <c r="AV48" s="3">
        <v>0</v>
      </c>
      <c r="AW48" s="3">
        <v>88</v>
      </c>
      <c r="AX48" s="3">
        <v>12</v>
      </c>
      <c r="AY48" s="3">
        <v>5</v>
      </c>
      <c r="AZ48" s="3">
        <v>9</v>
      </c>
      <c r="BA48" s="3">
        <v>3</v>
      </c>
      <c r="BB48" s="3">
        <v>25</v>
      </c>
      <c r="BC48" s="3">
        <v>6</v>
      </c>
      <c r="BD48" s="3">
        <v>0</v>
      </c>
      <c r="BE48" s="3">
        <v>9</v>
      </c>
      <c r="BF48" s="3">
        <v>1</v>
      </c>
      <c r="BG48" s="74" t="s">
        <v>30</v>
      </c>
      <c r="BH48" s="3" t="s">
        <v>30</v>
      </c>
      <c r="BI48" s="3" t="s">
        <v>30</v>
      </c>
      <c r="BJ48" s="3" t="s">
        <v>30</v>
      </c>
    </row>
    <row r="49" spans="1:71" s="38" customFormat="1" ht="13.5" customHeight="1" x14ac:dyDescent="0.15">
      <c r="A49" s="121"/>
      <c r="B49" s="117"/>
      <c r="C49" s="47" t="s">
        <v>13</v>
      </c>
      <c r="D49" s="3">
        <v>93</v>
      </c>
      <c r="E49" s="3">
        <v>82</v>
      </c>
      <c r="F49" s="3">
        <v>0</v>
      </c>
      <c r="G49" s="3">
        <v>0</v>
      </c>
      <c r="H49" s="3">
        <v>12</v>
      </c>
      <c r="I49" s="3">
        <v>10</v>
      </c>
      <c r="J49" s="3">
        <v>0</v>
      </c>
      <c r="K49" s="3">
        <v>6</v>
      </c>
      <c r="L49" s="3">
        <v>0</v>
      </c>
      <c r="M49" s="3">
        <v>1</v>
      </c>
      <c r="N49" s="3">
        <v>1</v>
      </c>
      <c r="O49" s="3">
        <v>0</v>
      </c>
      <c r="P49" s="3">
        <v>5</v>
      </c>
      <c r="Q49" s="3">
        <v>3</v>
      </c>
      <c r="R49" s="3">
        <v>0</v>
      </c>
      <c r="S49" s="3" t="s">
        <v>30</v>
      </c>
      <c r="T49" s="3" t="s">
        <v>30</v>
      </c>
      <c r="U49" s="3">
        <v>17</v>
      </c>
      <c r="V49" s="3">
        <v>6</v>
      </c>
      <c r="W49" s="3">
        <v>2</v>
      </c>
      <c r="X49" s="3">
        <v>2</v>
      </c>
      <c r="Y49" s="3">
        <v>7</v>
      </c>
      <c r="Z49" s="3">
        <v>1</v>
      </c>
      <c r="AA49" s="3">
        <v>8</v>
      </c>
      <c r="AB49" s="3">
        <v>73</v>
      </c>
      <c r="AC49" s="3">
        <v>9</v>
      </c>
      <c r="AD49" s="3">
        <v>0</v>
      </c>
      <c r="AE49" s="3">
        <v>5</v>
      </c>
      <c r="AF49" s="3">
        <v>7</v>
      </c>
      <c r="AG49" s="3">
        <v>24</v>
      </c>
      <c r="AH49" s="3">
        <v>2</v>
      </c>
      <c r="AI49" s="3">
        <v>77</v>
      </c>
      <c r="AJ49" s="3">
        <v>5</v>
      </c>
      <c r="AK49" s="3">
        <v>9</v>
      </c>
      <c r="AL49" s="3">
        <v>7</v>
      </c>
      <c r="AM49" s="3">
        <v>3</v>
      </c>
      <c r="AN49" s="3">
        <v>0</v>
      </c>
      <c r="AO49" s="12" t="s">
        <v>30</v>
      </c>
      <c r="AP49" s="3">
        <v>0</v>
      </c>
      <c r="AQ49" s="12" t="s">
        <v>30</v>
      </c>
      <c r="AR49" s="3" t="s">
        <v>30</v>
      </c>
      <c r="AS49" s="3" t="s">
        <v>30</v>
      </c>
      <c r="AT49" s="3">
        <v>74</v>
      </c>
      <c r="AU49" s="3">
        <v>2</v>
      </c>
      <c r="AV49" s="3">
        <v>1</v>
      </c>
      <c r="AW49" s="3">
        <v>69</v>
      </c>
      <c r="AX49" s="3">
        <v>4</v>
      </c>
      <c r="AY49" s="3">
        <v>6</v>
      </c>
      <c r="AZ49" s="3">
        <v>4</v>
      </c>
      <c r="BA49" s="3">
        <v>0</v>
      </c>
      <c r="BB49" s="3">
        <v>20</v>
      </c>
      <c r="BC49" s="3">
        <v>4</v>
      </c>
      <c r="BD49" s="3">
        <v>0</v>
      </c>
      <c r="BE49" s="4">
        <v>3</v>
      </c>
      <c r="BF49" s="4">
        <v>2</v>
      </c>
      <c r="BG49" s="74" t="s">
        <v>30</v>
      </c>
      <c r="BH49" s="3" t="s">
        <v>30</v>
      </c>
      <c r="BI49" s="3" t="s">
        <v>30</v>
      </c>
      <c r="BJ49" s="3" t="s">
        <v>30</v>
      </c>
    </row>
    <row r="50" spans="1:71" s="38" customFormat="1" ht="13.5" customHeight="1" x14ac:dyDescent="0.15">
      <c r="A50" s="121"/>
      <c r="B50" s="112" t="s">
        <v>17</v>
      </c>
      <c r="C50" s="113"/>
      <c r="D50" s="50">
        <f t="shared" ref="D50:AV50" si="6">SUM(D38:D49)</f>
        <v>1132</v>
      </c>
      <c r="E50" s="50">
        <f t="shared" si="6"/>
        <v>1008</v>
      </c>
      <c r="F50" s="50">
        <f t="shared" si="6"/>
        <v>1</v>
      </c>
      <c r="G50" s="50">
        <f t="shared" si="6"/>
        <v>8</v>
      </c>
      <c r="H50" s="50">
        <f>SUM(H38:H49)</f>
        <v>161</v>
      </c>
      <c r="I50" s="50">
        <f t="shared" si="6"/>
        <v>84</v>
      </c>
      <c r="J50" s="50">
        <f t="shared" si="6"/>
        <v>16</v>
      </c>
      <c r="K50" s="50">
        <f t="shared" si="6"/>
        <v>101</v>
      </c>
      <c r="L50" s="50">
        <f t="shared" ref="L50:R50" si="7">SUM(L38:L49)</f>
        <v>0</v>
      </c>
      <c r="M50" s="50">
        <f t="shared" si="7"/>
        <v>8</v>
      </c>
      <c r="N50" s="50">
        <f t="shared" si="7"/>
        <v>1</v>
      </c>
      <c r="O50" s="50">
        <f t="shared" si="7"/>
        <v>0</v>
      </c>
      <c r="P50" s="50">
        <f t="shared" si="7"/>
        <v>129</v>
      </c>
      <c r="Q50" s="50">
        <f t="shared" si="7"/>
        <v>40</v>
      </c>
      <c r="R50" s="50">
        <f t="shared" si="7"/>
        <v>18</v>
      </c>
      <c r="S50" s="50" t="s">
        <v>30</v>
      </c>
      <c r="T50" s="50" t="s">
        <v>30</v>
      </c>
      <c r="U50" s="50">
        <f>SUM(U38:U49)</f>
        <v>217</v>
      </c>
      <c r="V50" s="50">
        <f t="shared" si="6"/>
        <v>56</v>
      </c>
      <c r="W50" s="50">
        <f t="shared" si="6"/>
        <v>46</v>
      </c>
      <c r="X50" s="50">
        <f t="shared" si="6"/>
        <v>68</v>
      </c>
      <c r="Y50" s="50">
        <f t="shared" si="6"/>
        <v>47</v>
      </c>
      <c r="Z50" s="50">
        <f t="shared" si="6"/>
        <v>23</v>
      </c>
      <c r="AA50" s="50">
        <f t="shared" si="6"/>
        <v>77</v>
      </c>
      <c r="AB50" s="50">
        <f>SUM(AB38:AB49)</f>
        <v>934</v>
      </c>
      <c r="AC50" s="50">
        <f t="shared" si="6"/>
        <v>141</v>
      </c>
      <c r="AD50" s="50">
        <f t="shared" si="6"/>
        <v>0</v>
      </c>
      <c r="AE50" s="50">
        <f t="shared" si="6"/>
        <v>21</v>
      </c>
      <c r="AF50" s="50">
        <f t="shared" si="6"/>
        <v>130</v>
      </c>
      <c r="AG50" s="50">
        <f>SUM(AG38:AG49)</f>
        <v>193</v>
      </c>
      <c r="AH50" s="50">
        <f t="shared" si="6"/>
        <v>14</v>
      </c>
      <c r="AI50" s="50">
        <f>SUM(AI38:AI49)</f>
        <v>932</v>
      </c>
      <c r="AJ50" s="50">
        <f t="shared" si="6"/>
        <v>78</v>
      </c>
      <c r="AK50" s="50">
        <f t="shared" si="6"/>
        <v>75</v>
      </c>
      <c r="AL50" s="50">
        <f t="shared" si="6"/>
        <v>72</v>
      </c>
      <c r="AM50" s="50">
        <f t="shared" si="6"/>
        <v>21</v>
      </c>
      <c r="AN50" s="50">
        <f t="shared" si="6"/>
        <v>3</v>
      </c>
      <c r="AO50" s="50">
        <f>SUM(AO38:AO49)</f>
        <v>777</v>
      </c>
      <c r="AP50" s="50">
        <f t="shared" si="6"/>
        <v>0</v>
      </c>
      <c r="AQ50" s="50">
        <f t="shared" si="6"/>
        <v>1</v>
      </c>
      <c r="AR50" s="50">
        <f>SUM(AR38:AR49)</f>
        <v>224</v>
      </c>
      <c r="AS50" s="50">
        <f t="shared" si="6"/>
        <v>16</v>
      </c>
      <c r="AT50" s="50">
        <f>SUM(AT38:AT49)</f>
        <v>925</v>
      </c>
      <c r="AU50" s="50">
        <f t="shared" si="6"/>
        <v>24</v>
      </c>
      <c r="AV50" s="50">
        <f t="shared" si="6"/>
        <v>8</v>
      </c>
      <c r="AW50" s="50">
        <f t="shared" ref="AW50:BH50" si="8">SUM(AW38:AW49)</f>
        <v>894</v>
      </c>
      <c r="AX50" s="50">
        <f t="shared" si="8"/>
        <v>65</v>
      </c>
      <c r="AY50" s="50">
        <f t="shared" si="8"/>
        <v>57</v>
      </c>
      <c r="AZ50" s="50">
        <f t="shared" si="8"/>
        <v>79</v>
      </c>
      <c r="BA50" s="50">
        <f t="shared" si="8"/>
        <v>24</v>
      </c>
      <c r="BB50" s="50">
        <f t="shared" si="8"/>
        <v>177</v>
      </c>
      <c r="BC50" s="50">
        <f>SUM(BC38:BC49)</f>
        <v>59</v>
      </c>
      <c r="BD50" s="50">
        <f t="shared" si="8"/>
        <v>2</v>
      </c>
      <c r="BE50" s="50">
        <f t="shared" si="8"/>
        <v>76</v>
      </c>
      <c r="BF50" s="50">
        <f t="shared" si="8"/>
        <v>32</v>
      </c>
      <c r="BG50" s="50">
        <f t="shared" si="8"/>
        <v>33</v>
      </c>
      <c r="BH50" s="50">
        <f t="shared" si="8"/>
        <v>5</v>
      </c>
      <c r="BI50" s="50">
        <f>SUM(BI38:BI49)</f>
        <v>1</v>
      </c>
      <c r="BJ50" s="50">
        <f>SUM(BJ38:BJ49)</f>
        <v>17</v>
      </c>
    </row>
    <row r="51" spans="1:71" s="38" customFormat="1" ht="13.5" customHeight="1" x14ac:dyDescent="0.15">
      <c r="A51" s="121" t="s">
        <v>26</v>
      </c>
      <c r="B51" s="123" t="s">
        <v>19</v>
      </c>
      <c r="C51" s="42" t="s">
        <v>11</v>
      </c>
      <c r="D51" s="2">
        <v>768</v>
      </c>
      <c r="E51" s="2">
        <v>757</v>
      </c>
      <c r="F51" s="2">
        <v>0</v>
      </c>
      <c r="G51" s="2">
        <v>3</v>
      </c>
      <c r="H51" s="2">
        <v>0</v>
      </c>
      <c r="I51" s="2">
        <v>0</v>
      </c>
      <c r="J51" s="2">
        <v>0</v>
      </c>
      <c r="K51" s="2">
        <v>0</v>
      </c>
      <c r="L51" s="2">
        <v>1</v>
      </c>
      <c r="M51" s="2">
        <v>12</v>
      </c>
      <c r="N51" s="2">
        <v>0</v>
      </c>
      <c r="O51" s="2">
        <v>2</v>
      </c>
      <c r="P51" s="2">
        <v>40</v>
      </c>
      <c r="Q51" s="2">
        <v>24</v>
      </c>
      <c r="R51" s="2">
        <v>5</v>
      </c>
      <c r="S51" s="2" t="s">
        <v>30</v>
      </c>
      <c r="T51" s="2" t="s">
        <v>30</v>
      </c>
      <c r="U51" s="2">
        <v>324</v>
      </c>
      <c r="V51" s="2">
        <v>194</v>
      </c>
      <c r="W51" s="2">
        <v>70</v>
      </c>
      <c r="X51" s="2">
        <v>52</v>
      </c>
      <c r="Y51" s="2">
        <v>8</v>
      </c>
      <c r="Z51" s="2">
        <v>1</v>
      </c>
      <c r="AA51" s="2">
        <v>25</v>
      </c>
      <c r="AB51" s="2">
        <v>754</v>
      </c>
      <c r="AC51" s="2">
        <v>35</v>
      </c>
      <c r="AD51" s="2">
        <v>1</v>
      </c>
      <c r="AE51" s="2">
        <v>9</v>
      </c>
      <c r="AF51" s="2">
        <v>25</v>
      </c>
      <c r="AG51" s="2">
        <v>514</v>
      </c>
      <c r="AH51" s="2">
        <v>21</v>
      </c>
      <c r="AI51" s="2">
        <v>746</v>
      </c>
      <c r="AJ51" s="2">
        <v>87</v>
      </c>
      <c r="AK51" s="2">
        <v>45</v>
      </c>
      <c r="AL51" s="2">
        <v>26</v>
      </c>
      <c r="AM51" s="2">
        <v>19</v>
      </c>
      <c r="AN51" s="2">
        <v>0</v>
      </c>
      <c r="AO51" s="2">
        <v>741</v>
      </c>
      <c r="AP51" s="2">
        <v>0</v>
      </c>
      <c r="AQ51" s="2">
        <v>4</v>
      </c>
      <c r="AR51" s="2">
        <v>735</v>
      </c>
      <c r="AS51" s="2">
        <v>50</v>
      </c>
      <c r="AT51" s="2">
        <v>749</v>
      </c>
      <c r="AU51" s="2">
        <v>4</v>
      </c>
      <c r="AV51" s="2">
        <v>0</v>
      </c>
      <c r="AW51" s="2">
        <v>744</v>
      </c>
      <c r="AX51" s="2">
        <v>40</v>
      </c>
      <c r="AY51" s="2">
        <v>79</v>
      </c>
      <c r="AZ51" s="2">
        <v>32</v>
      </c>
      <c r="BA51" s="2">
        <v>3</v>
      </c>
      <c r="BB51" s="2">
        <v>38</v>
      </c>
      <c r="BC51" s="2">
        <v>10</v>
      </c>
      <c r="BD51" s="2">
        <v>0</v>
      </c>
      <c r="BE51" s="2">
        <v>16</v>
      </c>
      <c r="BF51" s="2">
        <v>8</v>
      </c>
      <c r="BG51" s="2">
        <v>8</v>
      </c>
      <c r="BH51" s="3" t="s">
        <v>30</v>
      </c>
      <c r="BI51" s="3" t="s">
        <v>30</v>
      </c>
      <c r="BJ51" s="3" t="s">
        <v>30</v>
      </c>
      <c r="BM51" s="39"/>
      <c r="BN51" s="39"/>
      <c r="BO51" s="39"/>
      <c r="BP51" s="39"/>
      <c r="BQ51" s="39"/>
      <c r="BR51" s="39"/>
      <c r="BS51" s="39"/>
    </row>
    <row r="52" spans="1:71" s="38" customFormat="1" ht="13.5" customHeight="1" x14ac:dyDescent="0.15">
      <c r="A52" s="121"/>
      <c r="B52" s="99"/>
      <c r="C52" s="40" t="s">
        <v>12</v>
      </c>
      <c r="D52" s="3">
        <v>680</v>
      </c>
      <c r="E52" s="3">
        <v>678</v>
      </c>
      <c r="F52" s="3">
        <v>0</v>
      </c>
      <c r="G52" s="3">
        <v>8</v>
      </c>
      <c r="H52" s="3">
        <v>3</v>
      </c>
      <c r="I52" s="3">
        <v>2</v>
      </c>
      <c r="J52" s="3">
        <v>1</v>
      </c>
      <c r="K52" s="3">
        <v>0</v>
      </c>
      <c r="L52" s="3">
        <v>0</v>
      </c>
      <c r="M52" s="3">
        <v>7</v>
      </c>
      <c r="N52" s="3">
        <v>0</v>
      </c>
      <c r="O52" s="3">
        <v>2</v>
      </c>
      <c r="P52" s="3">
        <v>44</v>
      </c>
      <c r="Q52" s="3">
        <v>14</v>
      </c>
      <c r="R52" s="3">
        <v>4</v>
      </c>
      <c r="S52" s="3" t="s">
        <v>30</v>
      </c>
      <c r="T52" s="3" t="s">
        <v>30</v>
      </c>
      <c r="U52" s="3">
        <v>334</v>
      </c>
      <c r="V52" s="3">
        <v>187</v>
      </c>
      <c r="W52" s="3">
        <v>86</v>
      </c>
      <c r="X52" s="3">
        <v>56</v>
      </c>
      <c r="Y52" s="3">
        <v>5</v>
      </c>
      <c r="Z52" s="3">
        <v>3</v>
      </c>
      <c r="AA52" s="3">
        <v>35</v>
      </c>
      <c r="AB52" s="3">
        <v>666</v>
      </c>
      <c r="AC52" s="3">
        <v>55</v>
      </c>
      <c r="AD52" s="3">
        <v>3</v>
      </c>
      <c r="AE52" s="3">
        <v>17</v>
      </c>
      <c r="AF52" s="3">
        <v>36</v>
      </c>
      <c r="AG52" s="3">
        <v>481</v>
      </c>
      <c r="AH52" s="3">
        <v>19</v>
      </c>
      <c r="AI52" s="3">
        <v>660</v>
      </c>
      <c r="AJ52" s="3">
        <v>55</v>
      </c>
      <c r="AK52" s="3">
        <v>52</v>
      </c>
      <c r="AL52" s="3">
        <v>31</v>
      </c>
      <c r="AM52" s="3">
        <v>21</v>
      </c>
      <c r="AN52" s="3">
        <v>1</v>
      </c>
      <c r="AO52" s="3">
        <v>644</v>
      </c>
      <c r="AP52" s="3">
        <v>0</v>
      </c>
      <c r="AQ52" s="3">
        <v>1</v>
      </c>
      <c r="AR52" s="3" t="s">
        <v>30</v>
      </c>
      <c r="AS52" s="3" t="s">
        <v>30</v>
      </c>
      <c r="AT52" s="3">
        <v>667</v>
      </c>
      <c r="AU52" s="3">
        <v>3</v>
      </c>
      <c r="AV52" s="3">
        <v>1</v>
      </c>
      <c r="AW52" s="3">
        <v>660</v>
      </c>
      <c r="AX52" s="3">
        <v>55</v>
      </c>
      <c r="AY52" s="3">
        <v>76</v>
      </c>
      <c r="AZ52" s="3">
        <v>33</v>
      </c>
      <c r="BA52" s="3">
        <v>7</v>
      </c>
      <c r="BB52" s="3">
        <v>65</v>
      </c>
      <c r="BC52" s="3">
        <v>14</v>
      </c>
      <c r="BD52" s="3">
        <v>0</v>
      </c>
      <c r="BE52" s="3">
        <v>41</v>
      </c>
      <c r="BF52" s="3">
        <v>18</v>
      </c>
      <c r="BG52" s="3">
        <v>22</v>
      </c>
      <c r="BH52" s="3" t="s">
        <v>30</v>
      </c>
      <c r="BI52" s="3" t="s">
        <v>30</v>
      </c>
      <c r="BJ52" s="3" t="s">
        <v>30</v>
      </c>
    </row>
    <row r="53" spans="1:71" s="38" customFormat="1" ht="13.5" customHeight="1" x14ac:dyDescent="0.15">
      <c r="A53" s="121"/>
      <c r="B53" s="99"/>
      <c r="C53" s="40" t="s">
        <v>13</v>
      </c>
      <c r="D53" s="3">
        <v>582</v>
      </c>
      <c r="E53" s="3">
        <v>572</v>
      </c>
      <c r="F53" s="3">
        <v>0</v>
      </c>
      <c r="G53" s="3">
        <v>10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7</v>
      </c>
      <c r="N53" s="3">
        <v>0</v>
      </c>
      <c r="O53" s="3">
        <v>2</v>
      </c>
      <c r="P53" s="3">
        <v>34</v>
      </c>
      <c r="Q53" s="3">
        <v>18</v>
      </c>
      <c r="R53" s="3">
        <v>0</v>
      </c>
      <c r="S53" s="3" t="s">
        <v>30</v>
      </c>
      <c r="T53" s="3" t="s">
        <v>30</v>
      </c>
      <c r="U53" s="3">
        <v>306</v>
      </c>
      <c r="V53" s="3">
        <v>174</v>
      </c>
      <c r="W53" s="3">
        <v>67</v>
      </c>
      <c r="X53" s="3">
        <v>58</v>
      </c>
      <c r="Y53" s="3">
        <v>7</v>
      </c>
      <c r="Z53" s="3">
        <v>5</v>
      </c>
      <c r="AA53" s="3">
        <v>38</v>
      </c>
      <c r="AB53" s="3">
        <v>558</v>
      </c>
      <c r="AC53" s="3">
        <v>36</v>
      </c>
      <c r="AD53" s="3">
        <v>2</v>
      </c>
      <c r="AE53" s="3">
        <v>14</v>
      </c>
      <c r="AF53" s="3">
        <v>21</v>
      </c>
      <c r="AG53" s="3">
        <v>390</v>
      </c>
      <c r="AH53" s="3">
        <v>17</v>
      </c>
      <c r="AI53" s="3">
        <v>562</v>
      </c>
      <c r="AJ53" s="3">
        <v>54</v>
      </c>
      <c r="AK53" s="3">
        <v>42</v>
      </c>
      <c r="AL53" s="3">
        <v>30</v>
      </c>
      <c r="AM53" s="3">
        <v>12</v>
      </c>
      <c r="AN53" s="3">
        <v>0</v>
      </c>
      <c r="AO53" s="3">
        <v>547</v>
      </c>
      <c r="AP53" s="3">
        <v>0</v>
      </c>
      <c r="AQ53" s="3">
        <v>2</v>
      </c>
      <c r="AR53" s="3" t="s">
        <v>30</v>
      </c>
      <c r="AS53" s="3" t="s">
        <v>30</v>
      </c>
      <c r="AT53" s="3">
        <v>567</v>
      </c>
      <c r="AU53" s="3">
        <v>3</v>
      </c>
      <c r="AV53" s="3">
        <v>0</v>
      </c>
      <c r="AW53" s="3">
        <v>561</v>
      </c>
      <c r="AX53" s="3">
        <v>68</v>
      </c>
      <c r="AY53" s="3">
        <v>73</v>
      </c>
      <c r="AZ53" s="3">
        <v>21</v>
      </c>
      <c r="BA53" s="3">
        <v>9</v>
      </c>
      <c r="BB53" s="3">
        <v>69</v>
      </c>
      <c r="BC53" s="3">
        <v>19</v>
      </c>
      <c r="BD53" s="3">
        <v>0</v>
      </c>
      <c r="BE53" s="3">
        <v>24</v>
      </c>
      <c r="BF53" s="3">
        <v>11</v>
      </c>
      <c r="BG53" s="3">
        <v>25</v>
      </c>
      <c r="BH53" s="3" t="s">
        <v>30</v>
      </c>
      <c r="BI53" s="3" t="s">
        <v>30</v>
      </c>
      <c r="BJ53" s="3" t="s">
        <v>30</v>
      </c>
    </row>
    <row r="54" spans="1:71" s="38" customFormat="1" ht="13.5" customHeight="1" x14ac:dyDescent="0.15">
      <c r="A54" s="121"/>
      <c r="B54" s="99"/>
      <c r="C54" s="40" t="s">
        <v>14</v>
      </c>
      <c r="D54" s="3">
        <v>541</v>
      </c>
      <c r="E54" s="3">
        <v>538</v>
      </c>
      <c r="F54" s="3">
        <v>1</v>
      </c>
      <c r="G54" s="3">
        <v>10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3</v>
      </c>
      <c r="N54" s="3">
        <v>0</v>
      </c>
      <c r="O54" s="3">
        <v>2</v>
      </c>
      <c r="P54" s="3">
        <v>30</v>
      </c>
      <c r="Q54" s="3">
        <v>13</v>
      </c>
      <c r="R54" s="3">
        <v>2</v>
      </c>
      <c r="S54" s="3" t="s">
        <v>30</v>
      </c>
      <c r="T54" s="3" t="s">
        <v>30</v>
      </c>
      <c r="U54" s="3">
        <v>308</v>
      </c>
      <c r="V54" s="3">
        <v>159</v>
      </c>
      <c r="W54" s="3">
        <v>73</v>
      </c>
      <c r="X54" s="3">
        <v>66</v>
      </c>
      <c r="Y54" s="3">
        <v>10</v>
      </c>
      <c r="Z54" s="3">
        <v>3</v>
      </c>
      <c r="AA54" s="3">
        <v>37</v>
      </c>
      <c r="AB54" s="3">
        <v>531</v>
      </c>
      <c r="AC54" s="3">
        <v>48</v>
      </c>
      <c r="AD54" s="3">
        <v>3</v>
      </c>
      <c r="AE54" s="3">
        <v>18</v>
      </c>
      <c r="AF54" s="3">
        <v>28</v>
      </c>
      <c r="AG54" s="3" t="s">
        <v>30</v>
      </c>
      <c r="AH54" s="62" t="s">
        <v>30</v>
      </c>
      <c r="AI54" s="3">
        <v>532</v>
      </c>
      <c r="AJ54" s="3">
        <v>53</v>
      </c>
      <c r="AK54" s="3">
        <v>49</v>
      </c>
      <c r="AL54" s="3">
        <v>29</v>
      </c>
      <c r="AM54" s="3">
        <v>20</v>
      </c>
      <c r="AN54" s="3">
        <v>1</v>
      </c>
      <c r="AO54" s="3">
        <v>521</v>
      </c>
      <c r="AP54" s="3">
        <v>0</v>
      </c>
      <c r="AQ54" s="3">
        <v>1</v>
      </c>
      <c r="AR54" s="3" t="s">
        <v>30</v>
      </c>
      <c r="AS54" s="3" t="s">
        <v>30</v>
      </c>
      <c r="AT54" s="3">
        <v>537</v>
      </c>
      <c r="AU54" s="3">
        <v>3</v>
      </c>
      <c r="AV54" s="3">
        <v>0</v>
      </c>
      <c r="AW54" s="3">
        <v>527</v>
      </c>
      <c r="AX54" s="3">
        <v>70</v>
      </c>
      <c r="AY54" s="3">
        <v>76</v>
      </c>
      <c r="AZ54" s="3">
        <v>35</v>
      </c>
      <c r="BA54" s="3">
        <v>14</v>
      </c>
      <c r="BB54" s="3">
        <v>73</v>
      </c>
      <c r="BC54" s="3">
        <v>19</v>
      </c>
      <c r="BD54" s="3">
        <v>0</v>
      </c>
      <c r="BE54" s="3">
        <v>30</v>
      </c>
      <c r="BF54" s="3">
        <v>6</v>
      </c>
      <c r="BG54" s="3">
        <v>34</v>
      </c>
      <c r="BH54" s="3" t="s">
        <v>30</v>
      </c>
      <c r="BI54" s="3" t="s">
        <v>30</v>
      </c>
      <c r="BJ54" s="3" t="s">
        <v>30</v>
      </c>
    </row>
    <row r="55" spans="1:71" s="38" customFormat="1" ht="13.5" customHeight="1" x14ac:dyDescent="0.15">
      <c r="A55" s="121"/>
      <c r="B55" s="99"/>
      <c r="C55" s="40" t="s">
        <v>15</v>
      </c>
      <c r="D55" s="3">
        <v>479</v>
      </c>
      <c r="E55" s="3">
        <v>472</v>
      </c>
      <c r="F55" s="3">
        <v>0</v>
      </c>
      <c r="G55" s="3">
        <v>14</v>
      </c>
      <c r="H55" s="3">
        <v>1</v>
      </c>
      <c r="I55" s="3">
        <v>1</v>
      </c>
      <c r="J55" s="3">
        <v>0</v>
      </c>
      <c r="K55" s="3">
        <v>1</v>
      </c>
      <c r="L55" s="3">
        <v>0</v>
      </c>
      <c r="M55" s="3">
        <v>2</v>
      </c>
      <c r="N55" s="3">
        <v>0</v>
      </c>
      <c r="O55" s="3">
        <v>1</v>
      </c>
      <c r="P55" s="3">
        <v>30</v>
      </c>
      <c r="Q55" s="3">
        <v>13</v>
      </c>
      <c r="R55" s="3">
        <v>3</v>
      </c>
      <c r="S55" s="3" t="s">
        <v>30</v>
      </c>
      <c r="T55" s="3" t="s">
        <v>30</v>
      </c>
      <c r="U55" s="3">
        <v>282</v>
      </c>
      <c r="V55" s="3">
        <v>144</v>
      </c>
      <c r="W55" s="3">
        <v>78</v>
      </c>
      <c r="X55" s="3">
        <v>44</v>
      </c>
      <c r="Y55" s="3">
        <v>16</v>
      </c>
      <c r="Z55" s="3">
        <v>3</v>
      </c>
      <c r="AA55" s="3">
        <v>43</v>
      </c>
      <c r="AB55" s="3">
        <v>470</v>
      </c>
      <c r="AC55" s="3">
        <v>39</v>
      </c>
      <c r="AD55" s="3">
        <v>1</v>
      </c>
      <c r="AE55" s="3">
        <v>14</v>
      </c>
      <c r="AF55" s="3">
        <v>24</v>
      </c>
      <c r="AG55" s="3">
        <v>360</v>
      </c>
      <c r="AH55" s="3">
        <v>15</v>
      </c>
      <c r="AI55" s="3">
        <v>471</v>
      </c>
      <c r="AJ55" s="3">
        <v>37</v>
      </c>
      <c r="AK55" s="3">
        <v>40</v>
      </c>
      <c r="AL55" s="3">
        <v>31</v>
      </c>
      <c r="AM55" s="3">
        <v>9</v>
      </c>
      <c r="AN55" s="3">
        <v>0</v>
      </c>
      <c r="AO55" s="3">
        <v>457</v>
      </c>
      <c r="AP55" s="3">
        <v>0</v>
      </c>
      <c r="AQ55" s="3">
        <v>0</v>
      </c>
      <c r="AR55" s="3" t="s">
        <v>30</v>
      </c>
      <c r="AS55" s="3" t="s">
        <v>30</v>
      </c>
      <c r="AT55" s="3">
        <v>467</v>
      </c>
      <c r="AU55" s="3">
        <v>2</v>
      </c>
      <c r="AV55" s="3">
        <v>0</v>
      </c>
      <c r="AW55" s="3">
        <v>466</v>
      </c>
      <c r="AX55" s="3">
        <v>68</v>
      </c>
      <c r="AY55" s="3">
        <v>61</v>
      </c>
      <c r="AZ55" s="3">
        <v>29</v>
      </c>
      <c r="BA55" s="3">
        <v>14</v>
      </c>
      <c r="BB55" s="3">
        <v>79</v>
      </c>
      <c r="BC55" s="3">
        <v>26</v>
      </c>
      <c r="BD55" s="3">
        <v>0</v>
      </c>
      <c r="BE55" s="3">
        <v>31</v>
      </c>
      <c r="BF55" s="3">
        <v>6</v>
      </c>
      <c r="BG55" s="3">
        <v>37</v>
      </c>
      <c r="BH55" s="3" t="s">
        <v>30</v>
      </c>
      <c r="BI55" s="3" t="s">
        <v>30</v>
      </c>
      <c r="BJ55" s="3" t="s">
        <v>30</v>
      </c>
    </row>
    <row r="56" spans="1:71" s="38" customFormat="1" ht="13.5" customHeight="1" x14ac:dyDescent="0.15">
      <c r="A56" s="121"/>
      <c r="B56" s="99"/>
      <c r="C56" s="40" t="s">
        <v>16</v>
      </c>
      <c r="D56" s="3">
        <v>489</v>
      </c>
      <c r="E56" s="3">
        <v>481</v>
      </c>
      <c r="F56" s="3">
        <v>0</v>
      </c>
      <c r="G56" s="3">
        <v>9</v>
      </c>
      <c r="H56" s="3">
        <v>2</v>
      </c>
      <c r="I56" s="3">
        <v>1</v>
      </c>
      <c r="J56" s="3">
        <v>1</v>
      </c>
      <c r="K56" s="3">
        <v>0</v>
      </c>
      <c r="L56" s="3">
        <v>0</v>
      </c>
      <c r="M56" s="3">
        <v>5</v>
      </c>
      <c r="N56" s="3">
        <v>1</v>
      </c>
      <c r="O56" s="3">
        <v>1</v>
      </c>
      <c r="P56" s="3">
        <v>36</v>
      </c>
      <c r="Q56" s="3">
        <v>16</v>
      </c>
      <c r="R56" s="3">
        <v>3</v>
      </c>
      <c r="S56" s="3" t="s">
        <v>30</v>
      </c>
      <c r="T56" s="3" t="s">
        <v>30</v>
      </c>
      <c r="U56" s="3">
        <v>285</v>
      </c>
      <c r="V56" s="3">
        <v>159</v>
      </c>
      <c r="W56" s="3">
        <v>59</v>
      </c>
      <c r="X56" s="3">
        <v>53</v>
      </c>
      <c r="Y56" s="3">
        <v>14</v>
      </c>
      <c r="Z56" s="3">
        <v>7</v>
      </c>
      <c r="AA56" s="3">
        <v>57</v>
      </c>
      <c r="AB56" s="3">
        <v>475</v>
      </c>
      <c r="AC56" s="3">
        <v>56</v>
      </c>
      <c r="AD56" s="3">
        <v>1</v>
      </c>
      <c r="AE56" s="3">
        <v>19</v>
      </c>
      <c r="AF56" s="3">
        <v>36</v>
      </c>
      <c r="AG56" s="3" t="s">
        <v>30</v>
      </c>
      <c r="AH56" s="63" t="s">
        <v>30</v>
      </c>
      <c r="AI56" s="3">
        <v>476</v>
      </c>
      <c r="AJ56" s="3">
        <v>46</v>
      </c>
      <c r="AK56" s="3">
        <v>49</v>
      </c>
      <c r="AL56" s="3">
        <v>36</v>
      </c>
      <c r="AM56" s="3">
        <v>13</v>
      </c>
      <c r="AN56" s="3">
        <v>0</v>
      </c>
      <c r="AO56" s="3">
        <v>459</v>
      </c>
      <c r="AP56" s="3">
        <v>0</v>
      </c>
      <c r="AQ56" s="3">
        <v>0</v>
      </c>
      <c r="AR56" s="3" t="s">
        <v>30</v>
      </c>
      <c r="AS56" s="3" t="s">
        <v>30</v>
      </c>
      <c r="AT56" s="3">
        <v>475</v>
      </c>
      <c r="AU56" s="3">
        <v>2</v>
      </c>
      <c r="AV56" s="3">
        <v>0</v>
      </c>
      <c r="AW56" s="3">
        <v>474</v>
      </c>
      <c r="AX56" s="3">
        <v>62</v>
      </c>
      <c r="AY56" s="3">
        <v>43</v>
      </c>
      <c r="AZ56" s="3">
        <v>29</v>
      </c>
      <c r="BA56" s="3">
        <v>12</v>
      </c>
      <c r="BB56" s="3">
        <v>61</v>
      </c>
      <c r="BC56" s="3">
        <v>21</v>
      </c>
      <c r="BD56" s="3">
        <v>0</v>
      </c>
      <c r="BE56" s="3">
        <v>32</v>
      </c>
      <c r="BF56" s="3">
        <v>17</v>
      </c>
      <c r="BG56" s="3">
        <v>47</v>
      </c>
      <c r="BH56" s="3">
        <v>41</v>
      </c>
      <c r="BI56" s="3">
        <v>2</v>
      </c>
      <c r="BJ56" s="3">
        <v>68</v>
      </c>
    </row>
    <row r="57" spans="1:71" s="38" customFormat="1" ht="13.5" customHeight="1" x14ac:dyDescent="0.15">
      <c r="A57" s="121"/>
      <c r="B57" s="114" t="s">
        <v>20</v>
      </c>
      <c r="C57" s="42" t="s">
        <v>11</v>
      </c>
      <c r="D57" s="2">
        <v>518</v>
      </c>
      <c r="E57" s="2">
        <v>503</v>
      </c>
      <c r="F57" s="2">
        <v>2</v>
      </c>
      <c r="G57" s="2">
        <v>16</v>
      </c>
      <c r="H57" s="2">
        <v>3</v>
      </c>
      <c r="I57" s="2">
        <v>2</v>
      </c>
      <c r="J57" s="2">
        <v>1</v>
      </c>
      <c r="K57" s="2">
        <v>0</v>
      </c>
      <c r="L57" s="2">
        <v>0</v>
      </c>
      <c r="M57" s="2">
        <v>1</v>
      </c>
      <c r="N57" s="2">
        <v>0</v>
      </c>
      <c r="O57" s="2">
        <v>5</v>
      </c>
      <c r="P57" s="2">
        <v>53</v>
      </c>
      <c r="Q57" s="2">
        <v>23</v>
      </c>
      <c r="R57" s="2">
        <v>3</v>
      </c>
      <c r="S57" s="2" t="s">
        <v>30</v>
      </c>
      <c r="T57" s="2" t="s">
        <v>30</v>
      </c>
      <c r="U57" s="2">
        <v>336</v>
      </c>
      <c r="V57" s="2">
        <v>161</v>
      </c>
      <c r="W57" s="2">
        <v>71</v>
      </c>
      <c r="X57" s="2">
        <v>79</v>
      </c>
      <c r="Y57" s="2">
        <v>25</v>
      </c>
      <c r="Z57" s="2">
        <v>9</v>
      </c>
      <c r="AA57" s="2">
        <v>55</v>
      </c>
      <c r="AB57" s="2">
        <v>498</v>
      </c>
      <c r="AC57" s="2">
        <v>54</v>
      </c>
      <c r="AD57" s="2">
        <v>1</v>
      </c>
      <c r="AE57" s="2">
        <v>14</v>
      </c>
      <c r="AF57" s="2">
        <v>41</v>
      </c>
      <c r="AG57" s="2">
        <v>378</v>
      </c>
      <c r="AH57" s="2">
        <v>6</v>
      </c>
      <c r="AI57" s="2">
        <v>500</v>
      </c>
      <c r="AJ57" s="2">
        <v>56</v>
      </c>
      <c r="AK57" s="2">
        <v>32</v>
      </c>
      <c r="AL57" s="2">
        <v>18</v>
      </c>
      <c r="AM57" s="2">
        <v>18</v>
      </c>
      <c r="AN57" s="2">
        <v>1</v>
      </c>
      <c r="AO57" s="2">
        <v>505</v>
      </c>
      <c r="AP57" s="2">
        <v>0</v>
      </c>
      <c r="AQ57" s="2">
        <v>1</v>
      </c>
      <c r="AR57" s="2">
        <v>487</v>
      </c>
      <c r="AS57" s="2">
        <v>22</v>
      </c>
      <c r="AT57" s="2">
        <v>506</v>
      </c>
      <c r="AU57" s="2">
        <v>11</v>
      </c>
      <c r="AV57" s="2">
        <v>5</v>
      </c>
      <c r="AW57" s="2">
        <v>495</v>
      </c>
      <c r="AX57" s="2">
        <v>63</v>
      </c>
      <c r="AY57" s="2">
        <v>47</v>
      </c>
      <c r="AZ57" s="2">
        <v>38</v>
      </c>
      <c r="BA57" s="2">
        <v>18</v>
      </c>
      <c r="BB57" s="2">
        <v>82</v>
      </c>
      <c r="BC57" s="2">
        <v>28</v>
      </c>
      <c r="BD57" s="2">
        <v>0</v>
      </c>
      <c r="BE57" s="2">
        <v>28</v>
      </c>
      <c r="BF57" s="2">
        <v>9</v>
      </c>
      <c r="BG57" s="2">
        <v>73</v>
      </c>
      <c r="BH57" s="2">
        <v>68</v>
      </c>
      <c r="BI57" s="2">
        <v>1</v>
      </c>
      <c r="BJ57" s="2">
        <v>124</v>
      </c>
    </row>
    <row r="58" spans="1:71" s="38" customFormat="1" ht="13.5" customHeight="1" x14ac:dyDescent="0.15">
      <c r="A58" s="121"/>
      <c r="B58" s="115"/>
      <c r="C58" s="40" t="s">
        <v>12</v>
      </c>
      <c r="D58" s="3">
        <v>549</v>
      </c>
      <c r="E58" s="3">
        <v>529</v>
      </c>
      <c r="F58" s="3">
        <v>0</v>
      </c>
      <c r="G58" s="3">
        <v>17</v>
      </c>
      <c r="H58" s="3">
        <v>2</v>
      </c>
      <c r="I58" s="3">
        <v>1</v>
      </c>
      <c r="J58" s="3">
        <v>1</v>
      </c>
      <c r="K58" s="3">
        <v>0</v>
      </c>
      <c r="L58" s="3">
        <v>0</v>
      </c>
      <c r="M58" s="3">
        <v>1</v>
      </c>
      <c r="N58" s="3">
        <v>0</v>
      </c>
      <c r="O58" s="3">
        <v>6</v>
      </c>
      <c r="P58" s="3">
        <v>52</v>
      </c>
      <c r="Q58" s="3">
        <v>17</v>
      </c>
      <c r="R58" s="3">
        <v>4</v>
      </c>
      <c r="S58" s="3" t="s">
        <v>30</v>
      </c>
      <c r="T58" s="3" t="s">
        <v>30</v>
      </c>
      <c r="U58" s="3">
        <v>335</v>
      </c>
      <c r="V58" s="3">
        <v>157</v>
      </c>
      <c r="W58" s="3">
        <v>77</v>
      </c>
      <c r="X58" s="3">
        <v>75</v>
      </c>
      <c r="Y58" s="3">
        <v>26</v>
      </c>
      <c r="Z58" s="3">
        <v>4</v>
      </c>
      <c r="AA58" s="3">
        <v>76</v>
      </c>
      <c r="AB58" s="3">
        <v>529</v>
      </c>
      <c r="AC58" s="3">
        <v>51</v>
      </c>
      <c r="AD58" s="3">
        <v>3</v>
      </c>
      <c r="AE58" s="3">
        <v>13</v>
      </c>
      <c r="AF58" s="3">
        <v>37</v>
      </c>
      <c r="AG58" s="3" t="s">
        <v>30</v>
      </c>
      <c r="AH58" s="53" t="s">
        <v>30</v>
      </c>
      <c r="AI58" s="3">
        <v>524</v>
      </c>
      <c r="AJ58" s="3">
        <v>46</v>
      </c>
      <c r="AK58" s="3">
        <v>26</v>
      </c>
      <c r="AL58" s="3">
        <v>14</v>
      </c>
      <c r="AM58" s="3">
        <v>12</v>
      </c>
      <c r="AN58" s="3">
        <v>0</v>
      </c>
      <c r="AO58" s="3">
        <v>530</v>
      </c>
      <c r="AP58" s="3">
        <v>0</v>
      </c>
      <c r="AQ58" s="3">
        <v>3</v>
      </c>
      <c r="AR58" s="3" t="s">
        <v>30</v>
      </c>
      <c r="AS58" s="3" t="s">
        <v>30</v>
      </c>
      <c r="AT58" s="3">
        <v>531</v>
      </c>
      <c r="AU58" s="3">
        <v>18</v>
      </c>
      <c r="AV58" s="3">
        <v>0</v>
      </c>
      <c r="AW58" s="3">
        <v>516</v>
      </c>
      <c r="AX58" s="3">
        <v>62</v>
      </c>
      <c r="AY58" s="3">
        <v>42</v>
      </c>
      <c r="AZ58" s="3">
        <v>45</v>
      </c>
      <c r="BA58" s="3">
        <v>23</v>
      </c>
      <c r="BB58" s="3">
        <v>99</v>
      </c>
      <c r="BC58" s="3">
        <v>33</v>
      </c>
      <c r="BD58" s="3">
        <v>0</v>
      </c>
      <c r="BE58" s="3">
        <v>49</v>
      </c>
      <c r="BF58" s="3">
        <v>5</v>
      </c>
      <c r="BG58" s="3">
        <v>69</v>
      </c>
      <c r="BH58" s="3" t="s">
        <v>30</v>
      </c>
      <c r="BI58" s="3" t="s">
        <v>30</v>
      </c>
      <c r="BJ58" s="3" t="s">
        <v>30</v>
      </c>
    </row>
    <row r="59" spans="1:71" s="38" customFormat="1" ht="13.5" customHeight="1" x14ac:dyDescent="0.15">
      <c r="A59" s="121"/>
      <c r="B59" s="116"/>
      <c r="C59" s="44" t="s">
        <v>13</v>
      </c>
      <c r="D59" s="4">
        <v>499</v>
      </c>
      <c r="E59" s="4">
        <v>485</v>
      </c>
      <c r="F59" s="4">
        <v>0</v>
      </c>
      <c r="G59" s="4">
        <v>13</v>
      </c>
      <c r="H59" s="4">
        <v>1</v>
      </c>
      <c r="I59" s="4">
        <v>0</v>
      </c>
      <c r="J59" s="4">
        <v>1</v>
      </c>
      <c r="K59" s="4">
        <v>0</v>
      </c>
      <c r="L59" s="4">
        <v>0</v>
      </c>
      <c r="M59" s="4">
        <v>16</v>
      </c>
      <c r="N59" s="4">
        <v>0</v>
      </c>
      <c r="O59" s="4">
        <v>5</v>
      </c>
      <c r="P59" s="4">
        <v>44</v>
      </c>
      <c r="Q59" s="4">
        <v>15</v>
      </c>
      <c r="R59" s="4">
        <v>5</v>
      </c>
      <c r="S59" s="4" t="s">
        <v>30</v>
      </c>
      <c r="T59" s="4" t="s">
        <v>30</v>
      </c>
      <c r="U59" s="4">
        <v>325</v>
      </c>
      <c r="V59" s="4">
        <v>155</v>
      </c>
      <c r="W59" s="4">
        <v>76</v>
      </c>
      <c r="X59" s="4">
        <v>75</v>
      </c>
      <c r="Y59" s="4">
        <v>19</v>
      </c>
      <c r="Z59" s="4">
        <v>3</v>
      </c>
      <c r="AA59" s="4">
        <v>68</v>
      </c>
      <c r="AB59" s="4">
        <v>488</v>
      </c>
      <c r="AC59" s="4">
        <v>45</v>
      </c>
      <c r="AD59" s="4">
        <v>3</v>
      </c>
      <c r="AE59" s="4">
        <v>13</v>
      </c>
      <c r="AF59" s="4">
        <v>30</v>
      </c>
      <c r="AG59" s="4">
        <v>368</v>
      </c>
      <c r="AH59" s="4">
        <v>14</v>
      </c>
      <c r="AI59" s="4">
        <v>487</v>
      </c>
      <c r="AJ59" s="4">
        <v>50</v>
      </c>
      <c r="AK59" s="4">
        <v>41</v>
      </c>
      <c r="AL59" s="4">
        <v>32</v>
      </c>
      <c r="AM59" s="4">
        <v>10</v>
      </c>
      <c r="AN59" s="4">
        <v>1</v>
      </c>
      <c r="AO59" s="4">
        <v>488</v>
      </c>
      <c r="AP59" s="4">
        <v>0</v>
      </c>
      <c r="AQ59" s="4">
        <v>1</v>
      </c>
      <c r="AR59" s="4" t="s">
        <v>30</v>
      </c>
      <c r="AS59" s="4" t="s">
        <v>30</v>
      </c>
      <c r="AT59" s="4">
        <v>484</v>
      </c>
      <c r="AU59" s="4">
        <v>19</v>
      </c>
      <c r="AV59" s="4">
        <v>3</v>
      </c>
      <c r="AW59" s="4">
        <v>472</v>
      </c>
      <c r="AX59" s="4">
        <v>94</v>
      </c>
      <c r="AY59" s="4">
        <v>41</v>
      </c>
      <c r="AZ59" s="4">
        <v>40</v>
      </c>
      <c r="BA59" s="4">
        <v>15</v>
      </c>
      <c r="BB59" s="4">
        <v>111</v>
      </c>
      <c r="BC59" s="4">
        <v>22</v>
      </c>
      <c r="BD59" s="4">
        <v>0</v>
      </c>
      <c r="BE59" s="4">
        <v>36</v>
      </c>
      <c r="BF59" s="4">
        <v>9</v>
      </c>
      <c r="BG59" s="4">
        <v>96</v>
      </c>
      <c r="BH59" s="4" t="s">
        <v>30</v>
      </c>
      <c r="BI59" s="4" t="s">
        <v>30</v>
      </c>
      <c r="BJ59" s="4" t="s">
        <v>30</v>
      </c>
    </row>
    <row r="60" spans="1:71" s="38" customFormat="1" ht="13.5" customHeight="1" x14ac:dyDescent="0.15">
      <c r="A60" s="121"/>
      <c r="B60" s="115" t="s">
        <v>21</v>
      </c>
      <c r="C60" s="46" t="s">
        <v>11</v>
      </c>
      <c r="D60" s="6">
        <v>1214</v>
      </c>
      <c r="E60" s="6">
        <v>1182</v>
      </c>
      <c r="F60" s="6">
        <v>13</v>
      </c>
      <c r="G60" s="6">
        <v>28</v>
      </c>
      <c r="H60" s="6">
        <v>19</v>
      </c>
      <c r="I60" s="6">
        <v>7</v>
      </c>
      <c r="J60" s="6">
        <v>13</v>
      </c>
      <c r="K60" s="6">
        <v>1</v>
      </c>
      <c r="L60" s="6">
        <v>0</v>
      </c>
      <c r="M60" s="6">
        <v>36</v>
      </c>
      <c r="N60" s="6">
        <v>9</v>
      </c>
      <c r="O60" s="6">
        <v>5</v>
      </c>
      <c r="P60" s="6">
        <v>75</v>
      </c>
      <c r="Q60" s="6">
        <v>36</v>
      </c>
      <c r="R60" s="6">
        <v>8</v>
      </c>
      <c r="S60" s="6" t="s">
        <v>30</v>
      </c>
      <c r="T60" s="6" t="s">
        <v>30</v>
      </c>
      <c r="U60" s="6">
        <v>846</v>
      </c>
      <c r="V60" s="6">
        <v>326</v>
      </c>
      <c r="W60" s="6">
        <v>154</v>
      </c>
      <c r="X60" s="6">
        <v>220</v>
      </c>
      <c r="Y60" s="6">
        <v>146</v>
      </c>
      <c r="Z60" s="6">
        <v>85</v>
      </c>
      <c r="AA60" s="6">
        <v>226</v>
      </c>
      <c r="AB60" s="6">
        <v>1168</v>
      </c>
      <c r="AC60" s="6">
        <v>109</v>
      </c>
      <c r="AD60" s="6">
        <v>0</v>
      </c>
      <c r="AE60" s="6">
        <v>59</v>
      </c>
      <c r="AF60" s="6">
        <v>52</v>
      </c>
      <c r="AG60" s="3">
        <v>1129</v>
      </c>
      <c r="AH60" s="6">
        <v>29</v>
      </c>
      <c r="AI60" s="6">
        <v>1171</v>
      </c>
      <c r="AJ60" s="6">
        <v>87</v>
      </c>
      <c r="AK60" s="6">
        <v>172</v>
      </c>
      <c r="AL60" s="6">
        <v>158</v>
      </c>
      <c r="AM60" s="6">
        <v>14</v>
      </c>
      <c r="AN60" s="6">
        <v>4</v>
      </c>
      <c r="AO60" s="6">
        <v>1161</v>
      </c>
      <c r="AP60" s="6">
        <v>0</v>
      </c>
      <c r="AQ60" s="6">
        <v>1</v>
      </c>
      <c r="AR60" s="6">
        <v>1137</v>
      </c>
      <c r="AS60" s="6">
        <v>34</v>
      </c>
      <c r="AT60" s="6">
        <v>1186</v>
      </c>
      <c r="AU60" s="6">
        <v>37</v>
      </c>
      <c r="AV60" s="6">
        <v>3</v>
      </c>
      <c r="AW60" s="6">
        <v>1144</v>
      </c>
      <c r="AX60" s="6">
        <v>177</v>
      </c>
      <c r="AY60" s="6">
        <v>179</v>
      </c>
      <c r="AZ60" s="6">
        <v>174</v>
      </c>
      <c r="BA60" s="6">
        <v>85</v>
      </c>
      <c r="BB60" s="6">
        <v>361</v>
      </c>
      <c r="BC60" s="6">
        <v>137</v>
      </c>
      <c r="BD60" s="6">
        <v>10</v>
      </c>
      <c r="BE60" s="2">
        <v>172</v>
      </c>
      <c r="BF60" s="2">
        <v>17</v>
      </c>
      <c r="BG60" s="77" t="s">
        <v>30</v>
      </c>
      <c r="BH60" s="3" t="s">
        <v>30</v>
      </c>
      <c r="BI60" s="3" t="s">
        <v>30</v>
      </c>
      <c r="BJ60" s="3" t="s">
        <v>30</v>
      </c>
    </row>
    <row r="61" spans="1:71" s="38" customFormat="1" ht="13.5" customHeight="1" x14ac:dyDescent="0.15">
      <c r="A61" s="121"/>
      <c r="B61" s="117"/>
      <c r="C61" s="47" t="s">
        <v>12</v>
      </c>
      <c r="D61" s="3">
        <v>1134</v>
      </c>
      <c r="E61" s="3">
        <v>1072</v>
      </c>
      <c r="F61" s="3">
        <v>16</v>
      </c>
      <c r="G61" s="3">
        <v>37</v>
      </c>
      <c r="H61" s="3">
        <v>18</v>
      </c>
      <c r="I61" s="3">
        <v>8</v>
      </c>
      <c r="J61" s="3">
        <v>13</v>
      </c>
      <c r="K61" s="3">
        <v>1</v>
      </c>
      <c r="L61" s="3">
        <v>0</v>
      </c>
      <c r="M61" s="3">
        <v>33</v>
      </c>
      <c r="N61" s="3">
        <v>3</v>
      </c>
      <c r="O61" s="3">
        <v>4</v>
      </c>
      <c r="P61" s="3">
        <v>64</v>
      </c>
      <c r="Q61" s="3">
        <v>34</v>
      </c>
      <c r="R61" s="3">
        <v>11</v>
      </c>
      <c r="S61" s="3" t="s">
        <v>30</v>
      </c>
      <c r="T61" s="3" t="s">
        <v>30</v>
      </c>
      <c r="U61" s="3">
        <v>730</v>
      </c>
      <c r="V61" s="3">
        <v>295</v>
      </c>
      <c r="W61" s="3">
        <v>131</v>
      </c>
      <c r="X61" s="3">
        <v>192</v>
      </c>
      <c r="Y61" s="3">
        <v>112</v>
      </c>
      <c r="Z61" s="3">
        <v>49</v>
      </c>
      <c r="AA61" s="3">
        <v>261</v>
      </c>
      <c r="AB61" s="3">
        <v>1048</v>
      </c>
      <c r="AC61" s="3">
        <v>129</v>
      </c>
      <c r="AD61" s="3">
        <v>1</v>
      </c>
      <c r="AE61" s="3">
        <v>66</v>
      </c>
      <c r="AF61" s="3">
        <v>66</v>
      </c>
      <c r="AG61" s="3" t="s">
        <v>30</v>
      </c>
      <c r="AH61" s="64" t="s">
        <v>30</v>
      </c>
      <c r="AI61" s="3">
        <v>1050</v>
      </c>
      <c r="AJ61" s="3">
        <v>95</v>
      </c>
      <c r="AK61" s="3">
        <v>155</v>
      </c>
      <c r="AL61" s="3">
        <v>132</v>
      </c>
      <c r="AM61" s="3">
        <v>26</v>
      </c>
      <c r="AN61" s="3">
        <v>0</v>
      </c>
      <c r="AO61" s="12" t="s">
        <v>30</v>
      </c>
      <c r="AP61" s="3">
        <v>0</v>
      </c>
      <c r="AQ61" s="12" t="s">
        <v>30</v>
      </c>
      <c r="AR61" s="3" t="s">
        <v>30</v>
      </c>
      <c r="AS61" s="3" t="s">
        <v>30</v>
      </c>
      <c r="AT61" s="3">
        <v>1075</v>
      </c>
      <c r="AU61" s="3">
        <v>25</v>
      </c>
      <c r="AV61" s="3">
        <v>8</v>
      </c>
      <c r="AW61" s="3">
        <v>1030</v>
      </c>
      <c r="AX61" s="3">
        <v>207</v>
      </c>
      <c r="AY61" s="3">
        <v>150</v>
      </c>
      <c r="AZ61" s="3">
        <v>168</v>
      </c>
      <c r="BA61" s="3">
        <v>89</v>
      </c>
      <c r="BB61" s="3">
        <v>351</v>
      </c>
      <c r="BC61" s="3">
        <v>106</v>
      </c>
      <c r="BD61" s="3">
        <v>9</v>
      </c>
      <c r="BE61" s="3">
        <v>162</v>
      </c>
      <c r="BF61" s="3">
        <v>16</v>
      </c>
      <c r="BG61" s="76" t="s">
        <v>30</v>
      </c>
      <c r="BH61" s="3" t="s">
        <v>30</v>
      </c>
      <c r="BI61" s="3" t="s">
        <v>30</v>
      </c>
      <c r="BJ61" s="3" t="s">
        <v>30</v>
      </c>
    </row>
    <row r="62" spans="1:71" s="38" customFormat="1" ht="13.5" customHeight="1" x14ac:dyDescent="0.15">
      <c r="A62" s="121"/>
      <c r="B62" s="117"/>
      <c r="C62" s="47" t="s">
        <v>13</v>
      </c>
      <c r="D62" s="3">
        <v>1062</v>
      </c>
      <c r="E62" s="3">
        <v>996</v>
      </c>
      <c r="F62" s="3">
        <v>8</v>
      </c>
      <c r="G62" s="3">
        <v>35</v>
      </c>
      <c r="H62" s="3">
        <v>8</v>
      </c>
      <c r="I62" s="3">
        <v>5</v>
      </c>
      <c r="J62" s="3">
        <v>1</v>
      </c>
      <c r="K62" s="3">
        <v>2</v>
      </c>
      <c r="L62" s="3">
        <v>1</v>
      </c>
      <c r="M62" s="3">
        <v>25</v>
      </c>
      <c r="N62" s="3">
        <v>0</v>
      </c>
      <c r="O62" s="3">
        <v>7</v>
      </c>
      <c r="P62" s="3">
        <v>36</v>
      </c>
      <c r="Q62" s="3">
        <v>34</v>
      </c>
      <c r="R62" s="3">
        <v>12</v>
      </c>
      <c r="S62" s="3" t="s">
        <v>30</v>
      </c>
      <c r="T62" s="3" t="s">
        <v>30</v>
      </c>
      <c r="U62" s="3">
        <v>651</v>
      </c>
      <c r="V62" s="3">
        <v>251</v>
      </c>
      <c r="W62" s="3">
        <v>141</v>
      </c>
      <c r="X62" s="3">
        <v>170</v>
      </c>
      <c r="Y62" s="3">
        <v>89</v>
      </c>
      <c r="Z62" s="3">
        <v>64</v>
      </c>
      <c r="AA62" s="3">
        <v>255</v>
      </c>
      <c r="AB62" s="3">
        <v>932</v>
      </c>
      <c r="AC62" s="3">
        <v>107</v>
      </c>
      <c r="AD62" s="3">
        <v>1</v>
      </c>
      <c r="AE62" s="3">
        <v>71</v>
      </c>
      <c r="AF62" s="3">
        <v>37</v>
      </c>
      <c r="AG62" s="3">
        <v>962</v>
      </c>
      <c r="AH62" s="3">
        <v>26</v>
      </c>
      <c r="AI62" s="3">
        <v>988</v>
      </c>
      <c r="AJ62" s="3">
        <v>76</v>
      </c>
      <c r="AK62" s="3">
        <v>149</v>
      </c>
      <c r="AL62" s="3">
        <v>130</v>
      </c>
      <c r="AM62" s="3">
        <v>20</v>
      </c>
      <c r="AN62" s="3">
        <v>0</v>
      </c>
      <c r="AO62" s="12" t="s">
        <v>30</v>
      </c>
      <c r="AP62" s="3">
        <v>0</v>
      </c>
      <c r="AQ62" s="12" t="s">
        <v>30</v>
      </c>
      <c r="AR62" s="3" t="s">
        <v>30</v>
      </c>
      <c r="AS62" s="3" t="s">
        <v>30</v>
      </c>
      <c r="AT62" s="3">
        <v>1009</v>
      </c>
      <c r="AU62" s="3">
        <v>31</v>
      </c>
      <c r="AV62" s="3">
        <v>9</v>
      </c>
      <c r="AW62" s="3">
        <v>956</v>
      </c>
      <c r="AX62" s="3">
        <v>203</v>
      </c>
      <c r="AY62" s="3">
        <v>146</v>
      </c>
      <c r="AZ62" s="3">
        <v>159</v>
      </c>
      <c r="BA62" s="3">
        <v>70</v>
      </c>
      <c r="BB62" s="3">
        <v>299</v>
      </c>
      <c r="BC62" s="3">
        <v>102</v>
      </c>
      <c r="BD62" s="3">
        <v>5</v>
      </c>
      <c r="BE62" s="4">
        <v>147</v>
      </c>
      <c r="BF62" s="4">
        <v>13</v>
      </c>
      <c r="BG62" s="76" t="s">
        <v>30</v>
      </c>
      <c r="BH62" s="3" t="s">
        <v>30</v>
      </c>
      <c r="BI62" s="3" t="s">
        <v>30</v>
      </c>
      <c r="BJ62" s="3" t="s">
        <v>30</v>
      </c>
    </row>
    <row r="63" spans="1:71" s="38" customFormat="1" ht="13.5" customHeight="1" x14ac:dyDescent="0.15">
      <c r="A63" s="121"/>
      <c r="B63" s="112" t="s">
        <v>17</v>
      </c>
      <c r="C63" s="113"/>
      <c r="D63" s="50">
        <f t="shared" ref="D63:AV63" si="9">SUM(D51:D62)</f>
        <v>8515</v>
      </c>
      <c r="E63" s="50">
        <f t="shared" si="9"/>
        <v>8265</v>
      </c>
      <c r="F63" s="50">
        <f t="shared" si="9"/>
        <v>40</v>
      </c>
      <c r="G63" s="50">
        <f t="shared" si="9"/>
        <v>200</v>
      </c>
      <c r="H63" s="50">
        <f>SUM(H51:H62)</f>
        <v>57</v>
      </c>
      <c r="I63" s="50">
        <f t="shared" si="9"/>
        <v>27</v>
      </c>
      <c r="J63" s="50">
        <f t="shared" si="9"/>
        <v>32</v>
      </c>
      <c r="K63" s="50">
        <f t="shared" si="9"/>
        <v>5</v>
      </c>
      <c r="L63" s="50">
        <f t="shared" ref="L63:R63" si="10">SUM(L51:L62)</f>
        <v>2</v>
      </c>
      <c r="M63" s="50">
        <f t="shared" si="10"/>
        <v>148</v>
      </c>
      <c r="N63" s="50">
        <f t="shared" si="10"/>
        <v>13</v>
      </c>
      <c r="O63" s="50">
        <f t="shared" si="10"/>
        <v>42</v>
      </c>
      <c r="P63" s="50">
        <f t="shared" si="10"/>
        <v>538</v>
      </c>
      <c r="Q63" s="50">
        <f t="shared" si="10"/>
        <v>257</v>
      </c>
      <c r="R63" s="50">
        <f t="shared" si="10"/>
        <v>60</v>
      </c>
      <c r="S63" s="50" t="s">
        <v>30</v>
      </c>
      <c r="T63" s="50" t="s">
        <v>30</v>
      </c>
      <c r="U63" s="50">
        <f>SUM(U51:U62)</f>
        <v>5062</v>
      </c>
      <c r="V63" s="50">
        <f t="shared" si="9"/>
        <v>2362</v>
      </c>
      <c r="W63" s="50">
        <f t="shared" si="9"/>
        <v>1083</v>
      </c>
      <c r="X63" s="50">
        <f t="shared" si="9"/>
        <v>1140</v>
      </c>
      <c r="Y63" s="50">
        <f t="shared" si="9"/>
        <v>477</v>
      </c>
      <c r="Z63" s="50">
        <f t="shared" si="9"/>
        <v>236</v>
      </c>
      <c r="AA63" s="50">
        <f t="shared" si="9"/>
        <v>1176</v>
      </c>
      <c r="AB63" s="50">
        <f>SUM(AB51:AB62)</f>
        <v>8117</v>
      </c>
      <c r="AC63" s="50">
        <f t="shared" si="9"/>
        <v>764</v>
      </c>
      <c r="AD63" s="50">
        <f t="shared" si="9"/>
        <v>20</v>
      </c>
      <c r="AE63" s="50">
        <f t="shared" si="9"/>
        <v>327</v>
      </c>
      <c r="AF63" s="50">
        <f t="shared" si="9"/>
        <v>433</v>
      </c>
      <c r="AG63" s="50">
        <f>SUM(AG51:AG62)</f>
        <v>4582</v>
      </c>
      <c r="AH63" s="50">
        <f t="shared" si="9"/>
        <v>147</v>
      </c>
      <c r="AI63" s="50">
        <f>SUM(AI51:AI62)</f>
        <v>8167</v>
      </c>
      <c r="AJ63" s="50">
        <f t="shared" si="9"/>
        <v>742</v>
      </c>
      <c r="AK63" s="50">
        <f t="shared" si="9"/>
        <v>852</v>
      </c>
      <c r="AL63" s="50">
        <f t="shared" si="9"/>
        <v>667</v>
      </c>
      <c r="AM63" s="50">
        <f t="shared" si="9"/>
        <v>194</v>
      </c>
      <c r="AN63" s="50">
        <f t="shared" si="9"/>
        <v>8</v>
      </c>
      <c r="AO63" s="50">
        <f>SUM(AO51:AO62)</f>
        <v>6053</v>
      </c>
      <c r="AP63" s="50">
        <f t="shared" si="9"/>
        <v>0</v>
      </c>
      <c r="AQ63" s="50">
        <f t="shared" si="9"/>
        <v>14</v>
      </c>
      <c r="AR63" s="50">
        <f>SUM(AR51:AR62)</f>
        <v>2359</v>
      </c>
      <c r="AS63" s="50">
        <f t="shared" si="9"/>
        <v>106</v>
      </c>
      <c r="AT63" s="50">
        <f>SUM(AT51:AT62)</f>
        <v>8253</v>
      </c>
      <c r="AU63" s="50">
        <f t="shared" si="9"/>
        <v>158</v>
      </c>
      <c r="AV63" s="50">
        <f t="shared" si="9"/>
        <v>29</v>
      </c>
      <c r="AW63" s="50">
        <f t="shared" ref="AW63:BH63" si="11">SUM(AW51:AW62)</f>
        <v>8045</v>
      </c>
      <c r="AX63" s="50">
        <f t="shared" si="11"/>
        <v>1169</v>
      </c>
      <c r="AY63" s="50">
        <f t="shared" si="11"/>
        <v>1013</v>
      </c>
      <c r="AZ63" s="50">
        <f t="shared" si="11"/>
        <v>803</v>
      </c>
      <c r="BA63" s="50">
        <f t="shared" si="11"/>
        <v>359</v>
      </c>
      <c r="BB63" s="50">
        <f t="shared" si="11"/>
        <v>1688</v>
      </c>
      <c r="BC63" s="50">
        <f>SUM(BC51:BC62)</f>
        <v>537</v>
      </c>
      <c r="BD63" s="50">
        <f t="shared" si="11"/>
        <v>24</v>
      </c>
      <c r="BE63" s="50">
        <f t="shared" si="11"/>
        <v>768</v>
      </c>
      <c r="BF63" s="50">
        <f t="shared" si="11"/>
        <v>135</v>
      </c>
      <c r="BG63" s="50">
        <f t="shared" si="11"/>
        <v>411</v>
      </c>
      <c r="BH63" s="50">
        <f t="shared" si="11"/>
        <v>109</v>
      </c>
      <c r="BI63" s="50">
        <f>SUM(BI51:BI62)</f>
        <v>3</v>
      </c>
      <c r="BJ63" s="50">
        <f>SUM(BJ51:BJ62)</f>
        <v>192</v>
      </c>
    </row>
    <row r="64" spans="1:71" s="38" customFormat="1" ht="13.5" customHeight="1" x14ac:dyDescent="0.15">
      <c r="A64" s="121" t="s">
        <v>27</v>
      </c>
      <c r="B64" s="123" t="s">
        <v>19</v>
      </c>
      <c r="C64" s="42" t="s">
        <v>11</v>
      </c>
      <c r="D64" s="2">
        <v>2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 t="s">
        <v>30</v>
      </c>
      <c r="T64" s="2" t="s">
        <v>30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3" t="s">
        <v>30</v>
      </c>
      <c r="BI64" s="3" t="s">
        <v>30</v>
      </c>
      <c r="BJ64" s="3" t="s">
        <v>30</v>
      </c>
      <c r="BM64" s="39"/>
      <c r="BN64" s="39"/>
      <c r="BO64" s="39"/>
      <c r="BP64" s="39"/>
      <c r="BQ64" s="39"/>
      <c r="BR64" s="39"/>
      <c r="BS64" s="39"/>
    </row>
    <row r="65" spans="1:62" s="38" customFormat="1" ht="13.5" customHeight="1" x14ac:dyDescent="0.15">
      <c r="A65" s="121"/>
      <c r="B65" s="99"/>
      <c r="C65" s="40" t="s">
        <v>12</v>
      </c>
      <c r="D65" s="3">
        <v>7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 t="s">
        <v>30</v>
      </c>
      <c r="T65" s="3" t="s">
        <v>30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 t="s">
        <v>30</v>
      </c>
      <c r="AS65" s="3" t="s">
        <v>30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 t="s">
        <v>30</v>
      </c>
      <c r="BI65" s="3" t="s">
        <v>30</v>
      </c>
      <c r="BJ65" s="3" t="s">
        <v>30</v>
      </c>
    </row>
    <row r="66" spans="1:62" s="38" customFormat="1" ht="13.5" customHeight="1" x14ac:dyDescent="0.15">
      <c r="A66" s="121"/>
      <c r="B66" s="99"/>
      <c r="C66" s="40" t="s">
        <v>13</v>
      </c>
      <c r="D66" s="3">
        <v>18</v>
      </c>
      <c r="E66" s="3">
        <v>5</v>
      </c>
      <c r="F66" s="3">
        <v>1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1</v>
      </c>
      <c r="N66" s="3">
        <v>0</v>
      </c>
      <c r="O66" s="3">
        <v>0</v>
      </c>
      <c r="P66" s="3">
        <v>0</v>
      </c>
      <c r="Q66" s="3">
        <v>3</v>
      </c>
      <c r="R66" s="3">
        <v>0</v>
      </c>
      <c r="S66" s="3" t="s">
        <v>30</v>
      </c>
      <c r="T66" s="3" t="s">
        <v>30</v>
      </c>
      <c r="U66" s="3">
        <v>5</v>
      </c>
      <c r="V66" s="3">
        <v>2</v>
      </c>
      <c r="W66" s="3">
        <v>2</v>
      </c>
      <c r="X66" s="3">
        <v>1</v>
      </c>
      <c r="Y66" s="3">
        <v>0</v>
      </c>
      <c r="Z66" s="3">
        <v>2</v>
      </c>
      <c r="AA66" s="3">
        <v>0</v>
      </c>
      <c r="AB66" s="3">
        <v>5</v>
      </c>
      <c r="AC66" s="3">
        <v>3</v>
      </c>
      <c r="AD66" s="3">
        <v>0</v>
      </c>
      <c r="AE66" s="3">
        <v>3</v>
      </c>
      <c r="AF66" s="3">
        <v>1</v>
      </c>
      <c r="AG66" s="3">
        <v>5</v>
      </c>
      <c r="AH66" s="3">
        <v>0</v>
      </c>
      <c r="AI66" s="3">
        <v>5</v>
      </c>
      <c r="AJ66" s="3">
        <v>0</v>
      </c>
      <c r="AK66" s="3">
        <v>1</v>
      </c>
      <c r="AL66" s="3">
        <v>1</v>
      </c>
      <c r="AM66" s="3">
        <v>0</v>
      </c>
      <c r="AN66" s="3">
        <v>0</v>
      </c>
      <c r="AO66" s="3">
        <v>5</v>
      </c>
      <c r="AP66" s="3">
        <v>0</v>
      </c>
      <c r="AQ66" s="3">
        <v>0</v>
      </c>
      <c r="AR66" s="3" t="s">
        <v>30</v>
      </c>
      <c r="AS66" s="3" t="s">
        <v>30</v>
      </c>
      <c r="AT66" s="3">
        <v>5</v>
      </c>
      <c r="AU66" s="3">
        <v>0</v>
      </c>
      <c r="AV66" s="3">
        <v>0</v>
      </c>
      <c r="AW66" s="3">
        <v>5</v>
      </c>
      <c r="AX66" s="3">
        <v>1</v>
      </c>
      <c r="AY66" s="3">
        <v>0</v>
      </c>
      <c r="AZ66" s="3">
        <v>0</v>
      </c>
      <c r="BA66" s="3">
        <v>0</v>
      </c>
      <c r="BB66" s="3">
        <v>2</v>
      </c>
      <c r="BC66" s="3">
        <v>0</v>
      </c>
      <c r="BD66" s="3">
        <v>0</v>
      </c>
      <c r="BE66" s="3">
        <v>3</v>
      </c>
      <c r="BF66" s="3">
        <v>0</v>
      </c>
      <c r="BG66" s="3">
        <v>0</v>
      </c>
      <c r="BH66" s="3" t="s">
        <v>30</v>
      </c>
      <c r="BI66" s="3" t="s">
        <v>30</v>
      </c>
      <c r="BJ66" s="3" t="s">
        <v>30</v>
      </c>
    </row>
    <row r="67" spans="1:62" s="38" customFormat="1" ht="13.5" customHeight="1" x14ac:dyDescent="0.15">
      <c r="A67" s="121"/>
      <c r="B67" s="99"/>
      <c r="C67" s="40" t="s">
        <v>14</v>
      </c>
      <c r="D67" s="3">
        <v>7</v>
      </c>
      <c r="E67" s="3">
        <v>3</v>
      </c>
      <c r="F67" s="3">
        <v>0</v>
      </c>
      <c r="G67" s="3">
        <v>1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 t="s">
        <v>30</v>
      </c>
      <c r="T67" s="3" t="s">
        <v>30</v>
      </c>
      <c r="U67" s="3">
        <v>3</v>
      </c>
      <c r="V67" s="3">
        <v>2</v>
      </c>
      <c r="W67" s="3">
        <v>0</v>
      </c>
      <c r="X67" s="3">
        <v>0</v>
      </c>
      <c r="Y67" s="3">
        <v>1</v>
      </c>
      <c r="Z67" s="3">
        <v>1</v>
      </c>
      <c r="AA67" s="3">
        <v>0</v>
      </c>
      <c r="AB67" s="3">
        <v>3</v>
      </c>
      <c r="AC67" s="3">
        <v>1</v>
      </c>
      <c r="AD67" s="3">
        <v>0</v>
      </c>
      <c r="AE67" s="3">
        <v>2</v>
      </c>
      <c r="AF67" s="3">
        <v>0</v>
      </c>
      <c r="AG67" s="3" t="s">
        <v>30</v>
      </c>
      <c r="AH67" s="65" t="s">
        <v>30</v>
      </c>
      <c r="AI67" s="3">
        <v>3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3</v>
      </c>
      <c r="AP67" s="3">
        <v>0</v>
      </c>
      <c r="AQ67" s="3">
        <v>0</v>
      </c>
      <c r="AR67" s="3" t="s">
        <v>30</v>
      </c>
      <c r="AS67" s="3" t="s">
        <v>30</v>
      </c>
      <c r="AT67" s="3">
        <v>3</v>
      </c>
      <c r="AU67" s="3">
        <v>0</v>
      </c>
      <c r="AV67" s="3">
        <v>0</v>
      </c>
      <c r="AW67" s="3">
        <v>3</v>
      </c>
      <c r="AX67" s="3">
        <v>0</v>
      </c>
      <c r="AY67" s="3">
        <v>0</v>
      </c>
      <c r="AZ67" s="3">
        <v>0</v>
      </c>
      <c r="BA67" s="3">
        <v>0</v>
      </c>
      <c r="BB67" s="3">
        <v>1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 t="s">
        <v>30</v>
      </c>
      <c r="BI67" s="3" t="s">
        <v>30</v>
      </c>
      <c r="BJ67" s="3" t="s">
        <v>30</v>
      </c>
    </row>
    <row r="68" spans="1:62" s="38" customFormat="1" ht="13.5" customHeight="1" x14ac:dyDescent="0.15">
      <c r="A68" s="121"/>
      <c r="B68" s="99"/>
      <c r="C68" s="40" t="s">
        <v>15</v>
      </c>
      <c r="D68" s="3">
        <v>21</v>
      </c>
      <c r="E68" s="3">
        <v>9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2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 t="s">
        <v>30</v>
      </c>
      <c r="T68" s="3" t="s">
        <v>30</v>
      </c>
      <c r="U68" s="3">
        <v>9</v>
      </c>
      <c r="V68" s="3">
        <v>4</v>
      </c>
      <c r="W68" s="3">
        <v>1</v>
      </c>
      <c r="X68" s="3">
        <v>2</v>
      </c>
      <c r="Y68" s="3">
        <v>2</v>
      </c>
      <c r="Z68" s="3">
        <v>3</v>
      </c>
      <c r="AA68" s="3">
        <v>0</v>
      </c>
      <c r="AB68" s="3">
        <v>9</v>
      </c>
      <c r="AC68" s="3">
        <v>1</v>
      </c>
      <c r="AD68" s="3">
        <v>0</v>
      </c>
      <c r="AE68" s="3">
        <v>1</v>
      </c>
      <c r="AF68" s="3">
        <v>0</v>
      </c>
      <c r="AG68" s="3">
        <v>9</v>
      </c>
      <c r="AH68" s="3">
        <v>0</v>
      </c>
      <c r="AI68" s="3">
        <v>9</v>
      </c>
      <c r="AJ68" s="3">
        <v>0</v>
      </c>
      <c r="AK68" s="3">
        <v>3</v>
      </c>
      <c r="AL68" s="3">
        <v>3</v>
      </c>
      <c r="AM68" s="3">
        <v>0</v>
      </c>
      <c r="AN68" s="3">
        <v>0</v>
      </c>
      <c r="AO68" s="3">
        <v>9</v>
      </c>
      <c r="AP68" s="3">
        <v>0</v>
      </c>
      <c r="AQ68" s="3">
        <v>0</v>
      </c>
      <c r="AR68" s="3" t="s">
        <v>30</v>
      </c>
      <c r="AS68" s="3" t="s">
        <v>30</v>
      </c>
      <c r="AT68" s="3">
        <v>9</v>
      </c>
      <c r="AU68" s="3">
        <v>0</v>
      </c>
      <c r="AV68" s="3">
        <v>0</v>
      </c>
      <c r="AW68" s="3">
        <v>9</v>
      </c>
      <c r="AX68" s="3">
        <v>3</v>
      </c>
      <c r="AY68" s="3">
        <v>1</v>
      </c>
      <c r="AZ68" s="3">
        <v>0</v>
      </c>
      <c r="BA68" s="3">
        <v>0</v>
      </c>
      <c r="BB68" s="3">
        <v>6</v>
      </c>
      <c r="BC68" s="3">
        <v>0</v>
      </c>
      <c r="BD68" s="3">
        <v>0</v>
      </c>
      <c r="BE68" s="3">
        <v>0</v>
      </c>
      <c r="BF68" s="3">
        <v>0</v>
      </c>
      <c r="BG68" s="3">
        <v>1</v>
      </c>
      <c r="BH68" s="3" t="s">
        <v>30</v>
      </c>
      <c r="BI68" s="3" t="s">
        <v>30</v>
      </c>
      <c r="BJ68" s="3" t="s">
        <v>30</v>
      </c>
    </row>
    <row r="69" spans="1:62" s="38" customFormat="1" ht="13.5" customHeight="1" x14ac:dyDescent="0.15">
      <c r="A69" s="121"/>
      <c r="B69" s="99"/>
      <c r="C69" s="40" t="s">
        <v>16</v>
      </c>
      <c r="D69" s="3">
        <v>27</v>
      </c>
      <c r="E69" s="3">
        <v>18</v>
      </c>
      <c r="F69" s="3">
        <v>0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4</v>
      </c>
      <c r="N69" s="3">
        <v>0</v>
      </c>
      <c r="O69" s="3">
        <v>0</v>
      </c>
      <c r="P69" s="3">
        <v>1</v>
      </c>
      <c r="Q69" s="3">
        <v>5</v>
      </c>
      <c r="R69" s="3">
        <v>0</v>
      </c>
      <c r="S69" s="3" t="s">
        <v>30</v>
      </c>
      <c r="T69" s="3" t="s">
        <v>30</v>
      </c>
      <c r="U69" s="3">
        <v>18</v>
      </c>
      <c r="V69" s="3">
        <v>8</v>
      </c>
      <c r="W69" s="3">
        <v>3</v>
      </c>
      <c r="X69" s="3">
        <v>3</v>
      </c>
      <c r="Y69" s="3">
        <v>4</v>
      </c>
      <c r="Z69" s="3">
        <v>7</v>
      </c>
      <c r="AA69" s="3">
        <v>0</v>
      </c>
      <c r="AB69" s="3">
        <v>18</v>
      </c>
      <c r="AC69" s="3">
        <v>4</v>
      </c>
      <c r="AD69" s="3">
        <v>0</v>
      </c>
      <c r="AE69" s="3">
        <v>4</v>
      </c>
      <c r="AF69" s="3">
        <v>0</v>
      </c>
      <c r="AG69" s="3" t="s">
        <v>30</v>
      </c>
      <c r="AH69" s="66" t="s">
        <v>30</v>
      </c>
      <c r="AI69" s="3">
        <v>18</v>
      </c>
      <c r="AJ69" s="3">
        <v>1</v>
      </c>
      <c r="AK69" s="3">
        <v>6</v>
      </c>
      <c r="AL69" s="3">
        <v>6</v>
      </c>
      <c r="AM69" s="3">
        <v>0</v>
      </c>
      <c r="AN69" s="3">
        <v>0</v>
      </c>
      <c r="AO69" s="3">
        <v>18</v>
      </c>
      <c r="AP69" s="3">
        <v>0</v>
      </c>
      <c r="AQ69" s="3">
        <v>0</v>
      </c>
      <c r="AR69" s="3" t="s">
        <v>30</v>
      </c>
      <c r="AS69" s="3" t="s">
        <v>30</v>
      </c>
      <c r="AT69" s="3">
        <v>18</v>
      </c>
      <c r="AU69" s="3">
        <v>0</v>
      </c>
      <c r="AV69" s="3">
        <v>0</v>
      </c>
      <c r="AW69" s="3">
        <v>17</v>
      </c>
      <c r="AX69" s="3">
        <v>4</v>
      </c>
      <c r="AY69" s="3">
        <v>1</v>
      </c>
      <c r="AZ69" s="3">
        <v>4</v>
      </c>
      <c r="BA69" s="3">
        <v>0</v>
      </c>
      <c r="BB69" s="3">
        <v>9</v>
      </c>
      <c r="BC69" s="3">
        <v>2</v>
      </c>
      <c r="BD69" s="3">
        <v>0</v>
      </c>
      <c r="BE69" s="3">
        <v>1</v>
      </c>
      <c r="BF69" s="3">
        <v>0</v>
      </c>
      <c r="BG69" s="3">
        <v>3</v>
      </c>
      <c r="BH69" s="3">
        <v>1</v>
      </c>
      <c r="BI69" s="3">
        <v>0</v>
      </c>
      <c r="BJ69" s="3">
        <v>4</v>
      </c>
    </row>
    <row r="70" spans="1:62" s="38" customFormat="1" ht="13.5" customHeight="1" x14ac:dyDescent="0.15">
      <c r="A70" s="121"/>
      <c r="B70" s="114" t="s">
        <v>20</v>
      </c>
      <c r="C70" s="42" t="s">
        <v>11</v>
      </c>
      <c r="D70" s="2">
        <v>4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 t="s">
        <v>30</v>
      </c>
      <c r="T70" s="2" t="s">
        <v>30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</row>
    <row r="71" spans="1:62" s="38" customFormat="1" ht="13.5" customHeight="1" x14ac:dyDescent="0.15">
      <c r="A71" s="121"/>
      <c r="B71" s="115"/>
      <c r="C71" s="40" t="s">
        <v>12</v>
      </c>
      <c r="D71" s="3">
        <v>13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 t="s">
        <v>30</v>
      </c>
      <c r="T71" s="3" t="s">
        <v>30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 t="s">
        <v>30</v>
      </c>
      <c r="AH71" s="53" t="s">
        <v>30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 t="s">
        <v>30</v>
      </c>
      <c r="AS71" s="3" t="s">
        <v>30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 t="s">
        <v>30</v>
      </c>
      <c r="BI71" s="3" t="s">
        <v>30</v>
      </c>
      <c r="BJ71" s="3" t="s">
        <v>30</v>
      </c>
    </row>
    <row r="72" spans="1:62" s="38" customFormat="1" ht="13.5" customHeight="1" x14ac:dyDescent="0.15">
      <c r="A72" s="121"/>
      <c r="B72" s="116"/>
      <c r="C72" s="44" t="s">
        <v>13</v>
      </c>
      <c r="D72" s="4">
        <v>10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 t="s">
        <v>30</v>
      </c>
      <c r="T72" s="4" t="s">
        <v>30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 t="s">
        <v>30</v>
      </c>
      <c r="AS72" s="4" t="s">
        <v>30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 t="s">
        <v>30</v>
      </c>
      <c r="BI72" s="4" t="s">
        <v>30</v>
      </c>
      <c r="BJ72" s="4" t="s">
        <v>30</v>
      </c>
    </row>
    <row r="73" spans="1:62" s="38" customFormat="1" ht="13.5" customHeight="1" x14ac:dyDescent="0.15">
      <c r="A73" s="121"/>
      <c r="B73" s="115" t="s">
        <v>21</v>
      </c>
      <c r="C73" s="46" t="s">
        <v>11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 t="s">
        <v>30</v>
      </c>
      <c r="T73" s="6" t="s">
        <v>30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2">
        <v>0</v>
      </c>
      <c r="BF73" s="2">
        <v>0</v>
      </c>
      <c r="BG73" s="78" t="s">
        <v>30</v>
      </c>
      <c r="BH73" s="3" t="s">
        <v>30</v>
      </c>
      <c r="BI73" s="3" t="s">
        <v>30</v>
      </c>
      <c r="BJ73" s="3" t="s">
        <v>30</v>
      </c>
    </row>
    <row r="74" spans="1:62" s="38" customFormat="1" ht="13.5" customHeight="1" x14ac:dyDescent="0.15">
      <c r="A74" s="121"/>
      <c r="B74" s="117"/>
      <c r="C74" s="47" t="s">
        <v>12</v>
      </c>
      <c r="D74" s="3">
        <v>7</v>
      </c>
      <c r="E74" s="3">
        <v>3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 t="s">
        <v>30</v>
      </c>
      <c r="T74" s="3" t="s">
        <v>30</v>
      </c>
      <c r="U74" s="3">
        <v>3</v>
      </c>
      <c r="V74" s="3">
        <v>1</v>
      </c>
      <c r="W74" s="3">
        <v>0</v>
      </c>
      <c r="X74" s="3">
        <v>1</v>
      </c>
      <c r="Y74" s="3">
        <v>1</v>
      </c>
      <c r="Z74" s="3">
        <v>2</v>
      </c>
      <c r="AA74" s="3">
        <v>0</v>
      </c>
      <c r="AB74" s="3">
        <v>2</v>
      </c>
      <c r="AC74" s="3">
        <v>2</v>
      </c>
      <c r="AD74" s="3">
        <v>0</v>
      </c>
      <c r="AE74" s="3">
        <v>0</v>
      </c>
      <c r="AF74" s="3">
        <v>2</v>
      </c>
      <c r="AG74" s="3" t="s">
        <v>30</v>
      </c>
      <c r="AH74" s="67" t="s">
        <v>30</v>
      </c>
      <c r="AI74" s="3">
        <v>1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12" t="s">
        <v>30</v>
      </c>
      <c r="AP74" s="3">
        <v>0</v>
      </c>
      <c r="AQ74" s="12" t="s">
        <v>30</v>
      </c>
      <c r="AR74" s="3" t="s">
        <v>30</v>
      </c>
      <c r="AS74" s="3" t="s">
        <v>30</v>
      </c>
      <c r="AT74" s="3">
        <v>2</v>
      </c>
      <c r="AU74" s="3">
        <v>0</v>
      </c>
      <c r="AV74" s="3">
        <v>0</v>
      </c>
      <c r="AW74" s="3">
        <v>2</v>
      </c>
      <c r="AX74" s="3">
        <v>2</v>
      </c>
      <c r="AY74" s="3">
        <v>1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78" t="s">
        <v>30</v>
      </c>
      <c r="BH74" s="3" t="s">
        <v>30</v>
      </c>
      <c r="BI74" s="3" t="s">
        <v>30</v>
      </c>
      <c r="BJ74" s="3" t="s">
        <v>30</v>
      </c>
    </row>
    <row r="75" spans="1:62" s="38" customFormat="1" ht="13.5" customHeight="1" x14ac:dyDescent="0.15">
      <c r="A75" s="121"/>
      <c r="B75" s="117"/>
      <c r="C75" s="47" t="s">
        <v>13</v>
      </c>
      <c r="D75" s="3">
        <v>1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 t="s">
        <v>30</v>
      </c>
      <c r="T75" s="3" t="s">
        <v>30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12" t="s">
        <v>30</v>
      </c>
      <c r="AP75" s="3">
        <v>0</v>
      </c>
      <c r="AQ75" s="12" t="s">
        <v>30</v>
      </c>
      <c r="AR75" s="3" t="s">
        <v>30</v>
      </c>
      <c r="AS75" s="3" t="s">
        <v>30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4">
        <v>0</v>
      </c>
      <c r="BF75" s="4">
        <v>0</v>
      </c>
      <c r="BG75" s="78" t="s">
        <v>30</v>
      </c>
      <c r="BH75" s="3" t="s">
        <v>30</v>
      </c>
      <c r="BI75" s="3" t="s">
        <v>30</v>
      </c>
      <c r="BJ75" s="3" t="s">
        <v>30</v>
      </c>
    </row>
    <row r="76" spans="1:62" s="38" customFormat="1" ht="13.5" customHeight="1" x14ac:dyDescent="0.15">
      <c r="A76" s="121"/>
      <c r="B76" s="112" t="s">
        <v>17</v>
      </c>
      <c r="C76" s="113"/>
      <c r="D76" s="50">
        <f t="shared" ref="D76:AV76" si="12">SUM(D64:D75)</f>
        <v>117</v>
      </c>
      <c r="E76" s="50">
        <f t="shared" si="12"/>
        <v>38</v>
      </c>
      <c r="F76" s="50">
        <f t="shared" si="12"/>
        <v>1</v>
      </c>
      <c r="G76" s="50">
        <f t="shared" si="12"/>
        <v>2</v>
      </c>
      <c r="H76" s="50">
        <f>SUM(H64:H75)</f>
        <v>0</v>
      </c>
      <c r="I76" s="50">
        <f t="shared" si="12"/>
        <v>0</v>
      </c>
      <c r="J76" s="50">
        <f t="shared" si="12"/>
        <v>0</v>
      </c>
      <c r="K76" s="50">
        <f t="shared" si="12"/>
        <v>0</v>
      </c>
      <c r="L76" s="50">
        <f t="shared" ref="L76:R76" si="13">SUM(L64:L75)</f>
        <v>0</v>
      </c>
      <c r="M76" s="50">
        <f t="shared" si="13"/>
        <v>7</v>
      </c>
      <c r="N76" s="50">
        <f t="shared" si="13"/>
        <v>0</v>
      </c>
      <c r="O76" s="50">
        <f t="shared" si="13"/>
        <v>0</v>
      </c>
      <c r="P76" s="50">
        <f t="shared" si="13"/>
        <v>1</v>
      </c>
      <c r="Q76" s="50">
        <f t="shared" si="13"/>
        <v>8</v>
      </c>
      <c r="R76" s="50">
        <f t="shared" si="13"/>
        <v>0</v>
      </c>
      <c r="S76" s="50" t="s">
        <v>30</v>
      </c>
      <c r="T76" s="50" t="s">
        <v>30</v>
      </c>
      <c r="U76" s="50">
        <f>SUM(U64:U75)</f>
        <v>38</v>
      </c>
      <c r="V76" s="50">
        <f t="shared" si="12"/>
        <v>17</v>
      </c>
      <c r="W76" s="50">
        <f t="shared" si="12"/>
        <v>6</v>
      </c>
      <c r="X76" s="50">
        <f t="shared" si="12"/>
        <v>7</v>
      </c>
      <c r="Y76" s="50">
        <f t="shared" si="12"/>
        <v>8</v>
      </c>
      <c r="Z76" s="50">
        <f t="shared" si="12"/>
        <v>15</v>
      </c>
      <c r="AA76" s="50">
        <f t="shared" si="12"/>
        <v>0</v>
      </c>
      <c r="AB76" s="50">
        <f>SUM(AB64:AB75)</f>
        <v>37</v>
      </c>
      <c r="AC76" s="50">
        <f t="shared" si="12"/>
        <v>11</v>
      </c>
      <c r="AD76" s="50">
        <f t="shared" si="12"/>
        <v>0</v>
      </c>
      <c r="AE76" s="50">
        <f t="shared" si="12"/>
        <v>10</v>
      </c>
      <c r="AF76" s="50">
        <f t="shared" si="12"/>
        <v>3</v>
      </c>
      <c r="AG76" s="50">
        <f>SUM(AG64:AG75)</f>
        <v>14</v>
      </c>
      <c r="AH76" s="50">
        <f t="shared" si="12"/>
        <v>0</v>
      </c>
      <c r="AI76" s="50">
        <f>SUM(AI64:AI75)</f>
        <v>36</v>
      </c>
      <c r="AJ76" s="50">
        <f t="shared" si="12"/>
        <v>1</v>
      </c>
      <c r="AK76" s="50">
        <f t="shared" si="12"/>
        <v>10</v>
      </c>
      <c r="AL76" s="50">
        <f t="shared" si="12"/>
        <v>10</v>
      </c>
      <c r="AM76" s="50">
        <f t="shared" si="12"/>
        <v>0</v>
      </c>
      <c r="AN76" s="50">
        <f t="shared" si="12"/>
        <v>0</v>
      </c>
      <c r="AO76" s="50">
        <f>SUM(AO64:AO75)</f>
        <v>35</v>
      </c>
      <c r="AP76" s="50">
        <f t="shared" si="12"/>
        <v>0</v>
      </c>
      <c r="AQ76" s="50">
        <f t="shared" si="12"/>
        <v>0</v>
      </c>
      <c r="AR76" s="50">
        <f>SUM(AR64:AR75)</f>
        <v>0</v>
      </c>
      <c r="AS76" s="50">
        <f t="shared" si="12"/>
        <v>0</v>
      </c>
      <c r="AT76" s="50">
        <f>SUM(AT64:AT75)</f>
        <v>37</v>
      </c>
      <c r="AU76" s="50">
        <f t="shared" si="12"/>
        <v>0</v>
      </c>
      <c r="AV76" s="50">
        <f t="shared" si="12"/>
        <v>0</v>
      </c>
      <c r="AW76" s="50">
        <f t="shared" ref="AW76:BH76" si="14">SUM(AW64:AW75)</f>
        <v>36</v>
      </c>
      <c r="AX76" s="50">
        <f t="shared" si="14"/>
        <v>10</v>
      </c>
      <c r="AY76" s="50">
        <f t="shared" si="14"/>
        <v>3</v>
      </c>
      <c r="AZ76" s="50">
        <f t="shared" si="14"/>
        <v>4</v>
      </c>
      <c r="BA76" s="50">
        <f t="shared" si="14"/>
        <v>0</v>
      </c>
      <c r="BB76" s="50">
        <f t="shared" si="14"/>
        <v>18</v>
      </c>
      <c r="BC76" s="50">
        <f>SUM(BC64:BC75)</f>
        <v>2</v>
      </c>
      <c r="BD76" s="50">
        <f t="shared" si="14"/>
        <v>0</v>
      </c>
      <c r="BE76" s="50">
        <f t="shared" si="14"/>
        <v>4</v>
      </c>
      <c r="BF76" s="50">
        <f t="shared" si="14"/>
        <v>0</v>
      </c>
      <c r="BG76" s="50">
        <f t="shared" si="14"/>
        <v>4</v>
      </c>
      <c r="BH76" s="50">
        <f t="shared" si="14"/>
        <v>1</v>
      </c>
      <c r="BI76" s="50">
        <f>SUM(BI64:BI75)</f>
        <v>0</v>
      </c>
      <c r="BJ76" s="50">
        <f>SUM(BJ64:BJ75)</f>
        <v>4</v>
      </c>
    </row>
  </sheetData>
  <mergeCells count="101">
    <mergeCell ref="BJ7:BJ8"/>
    <mergeCell ref="V8:V9"/>
    <mergeCell ref="W8:W9"/>
    <mergeCell ref="X8:X9"/>
    <mergeCell ref="Y8:Y9"/>
    <mergeCell ref="AL7:AL9"/>
    <mergeCell ref="AM7:AM9"/>
    <mergeCell ref="AX7:AX9"/>
    <mergeCell ref="AY7:AY9"/>
    <mergeCell ref="BA7:BA9"/>
    <mergeCell ref="BB7:BB9"/>
    <mergeCell ref="BG7:BG9"/>
    <mergeCell ref="BH7:BH8"/>
    <mergeCell ref="BI7:BI8"/>
    <mergeCell ref="AV6:AV9"/>
    <mergeCell ref="AW6:AW9"/>
    <mergeCell ref="AZ6:AZ9"/>
    <mergeCell ref="BC6:BC9"/>
    <mergeCell ref="BD6:BD9"/>
    <mergeCell ref="BE6:BE9"/>
    <mergeCell ref="BF6:BF9"/>
    <mergeCell ref="AX6:AY6"/>
    <mergeCell ref="BA6:BB6"/>
    <mergeCell ref="AO6:AO9"/>
    <mergeCell ref="D5:D9"/>
    <mergeCell ref="E5:E9"/>
    <mergeCell ref="U5:AA5"/>
    <mergeCell ref="AB5:AF5"/>
    <mergeCell ref="AG5:AH5"/>
    <mergeCell ref="AI5:AN5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AP6:AP9"/>
    <mergeCell ref="O7:O9"/>
    <mergeCell ref="Q7:Q9"/>
    <mergeCell ref="R7:R9"/>
    <mergeCell ref="S7:S9"/>
    <mergeCell ref="T7:T9"/>
    <mergeCell ref="U7:U9"/>
    <mergeCell ref="Z7:Z9"/>
    <mergeCell ref="AK7:AK9"/>
    <mergeCell ref="AD6:AD9"/>
    <mergeCell ref="AE6:AE9"/>
    <mergeCell ref="AF6:AF9"/>
    <mergeCell ref="AG6:AG9"/>
    <mergeCell ref="AH6:AH9"/>
    <mergeCell ref="AI6:AI9"/>
    <mergeCell ref="AJ6:AJ9"/>
    <mergeCell ref="AK6:AM6"/>
    <mergeCell ref="AN6:AN9"/>
    <mergeCell ref="A64:A76"/>
    <mergeCell ref="B51:B56"/>
    <mergeCell ref="B57:B59"/>
    <mergeCell ref="B73:B75"/>
    <mergeCell ref="B76:C76"/>
    <mergeCell ref="B64:B69"/>
    <mergeCell ref="B70:B72"/>
    <mergeCell ref="B60:B62"/>
    <mergeCell ref="B63:C63"/>
    <mergeCell ref="B30:B32"/>
    <mergeCell ref="A38:A50"/>
    <mergeCell ref="A51:A63"/>
    <mergeCell ref="B24:B29"/>
    <mergeCell ref="B33:B36"/>
    <mergeCell ref="B37:C37"/>
    <mergeCell ref="B38:B43"/>
    <mergeCell ref="B44:B46"/>
    <mergeCell ref="B47:B49"/>
    <mergeCell ref="B50:C50"/>
    <mergeCell ref="A24:A37"/>
    <mergeCell ref="A10:A23"/>
    <mergeCell ref="B23:C23"/>
    <mergeCell ref="B16:B18"/>
    <mergeCell ref="B19:B22"/>
    <mergeCell ref="B10:B15"/>
    <mergeCell ref="AW5:BJ5"/>
    <mergeCell ref="BG6:BJ6"/>
    <mergeCell ref="AQ6:AQ9"/>
    <mergeCell ref="AR6:AR9"/>
    <mergeCell ref="AS6:AS9"/>
    <mergeCell ref="AT6:AT9"/>
    <mergeCell ref="AU6:AU9"/>
    <mergeCell ref="AO5:AQ5"/>
    <mergeCell ref="AR5:AS5"/>
    <mergeCell ref="AT5:AV5"/>
    <mergeCell ref="F6:G6"/>
    <mergeCell ref="H6:K6"/>
    <mergeCell ref="L6:O6"/>
    <mergeCell ref="P6:P9"/>
    <mergeCell ref="Q6:T6"/>
    <mergeCell ref="U6:Z6"/>
    <mergeCell ref="AA6:AA9"/>
    <mergeCell ref="AB6:AB9"/>
    <mergeCell ref="AC6:AC9"/>
  </mergeCells>
  <phoneticPr fontId="8"/>
  <printOptions horizontalCentered="1" verticalCentered="1"/>
  <pageMargins left="0.23622047244094491" right="0.23622047244094491" top="0.19685039370078741" bottom="0.19685039370078741" header="0" footer="0"/>
  <pageSetup paperSize="8" scale="69" firstPageNumber="42" orientation="landscape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tabColor rgb="FFCC99FF"/>
    <pageSetUpPr fitToPage="1"/>
  </sheetPr>
  <dimension ref="A1:BS76"/>
  <sheetViews>
    <sheetView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R14" sqref="R14"/>
    </sheetView>
  </sheetViews>
  <sheetFormatPr defaultColWidth="9" defaultRowHeight="12" x14ac:dyDescent="0.15"/>
  <cols>
    <col min="1" max="1" width="3.109375" style="15" customWidth="1"/>
    <col min="2" max="2" width="3.33203125" style="13" bestFit="1" customWidth="1"/>
    <col min="3" max="3" width="10" style="49" bestFit="1" customWidth="1"/>
    <col min="4" max="5" width="5.33203125" style="15" customWidth="1"/>
    <col min="6" max="20" width="4.44140625" style="15" customWidth="1"/>
    <col min="21" max="24" width="4.88671875" style="15" customWidth="1"/>
    <col min="25" max="26" width="4.44140625" style="15" customWidth="1"/>
    <col min="27" max="27" width="4.88671875" style="15" customWidth="1"/>
    <col min="28" max="28" width="5.33203125" style="15" customWidth="1"/>
    <col min="29" max="32" width="4.44140625" style="15" customWidth="1"/>
    <col min="33" max="33" width="4.88671875" style="15" customWidth="1"/>
    <col min="34" max="34" width="4.44140625" style="15" customWidth="1"/>
    <col min="35" max="35" width="5.33203125" style="15" customWidth="1"/>
    <col min="36" max="36" width="4.88671875" style="15" customWidth="1"/>
    <col min="37" max="40" width="4.44140625" style="15" customWidth="1"/>
    <col min="41" max="41" width="4.88671875" style="15" customWidth="1"/>
    <col min="42" max="43" width="4.44140625" style="15" customWidth="1"/>
    <col min="44" max="44" width="4.88671875" style="15" customWidth="1"/>
    <col min="45" max="45" width="4.44140625" style="15" customWidth="1"/>
    <col min="46" max="46" width="5.33203125" style="15" customWidth="1"/>
    <col min="47" max="48" width="4.44140625" style="15" customWidth="1"/>
    <col min="49" max="49" width="5.33203125" style="15" customWidth="1"/>
    <col min="50" max="52" width="4.88671875" style="15" customWidth="1"/>
    <col min="53" max="53" width="4.44140625" style="15" customWidth="1"/>
    <col min="54" max="54" width="4.88671875" style="15" customWidth="1"/>
    <col min="55" max="62" width="4.44140625" style="15" customWidth="1"/>
    <col min="63" max="64" width="5.6640625" style="15" customWidth="1"/>
    <col min="65" max="16384" width="9" style="15"/>
  </cols>
  <sheetData>
    <row r="1" spans="1:71" ht="14.4" x14ac:dyDescent="0.2">
      <c r="A1" s="1" t="s">
        <v>54</v>
      </c>
      <c r="C1" s="14"/>
      <c r="D1" s="14"/>
      <c r="E1" s="14"/>
      <c r="F1" s="14"/>
      <c r="G1" s="14"/>
      <c r="H1" s="14"/>
      <c r="I1" s="14"/>
      <c r="J1" s="14"/>
      <c r="K1" s="14"/>
      <c r="O1" s="14"/>
      <c r="P1" s="14"/>
      <c r="Q1" s="14"/>
      <c r="R1" s="14"/>
      <c r="S1" s="14"/>
      <c r="T1" s="14"/>
      <c r="V1" s="14"/>
      <c r="W1" s="14"/>
      <c r="X1" s="14"/>
      <c r="Y1" s="14"/>
      <c r="Z1" s="14"/>
      <c r="AA1" s="14"/>
      <c r="AC1" s="14"/>
      <c r="AD1" s="14"/>
      <c r="AE1" s="14"/>
      <c r="AF1" s="14"/>
      <c r="AH1" s="14"/>
      <c r="AJ1" s="14"/>
      <c r="AK1" s="14"/>
      <c r="AL1" s="14"/>
      <c r="AM1" s="14"/>
      <c r="AP1" s="14"/>
      <c r="AQ1" s="14"/>
      <c r="AS1" s="14"/>
      <c r="AU1" s="14"/>
      <c r="AV1" s="14"/>
      <c r="AW1" s="14"/>
      <c r="BD1" s="14"/>
      <c r="BE1" s="14"/>
      <c r="BF1" s="14"/>
      <c r="BG1" s="14"/>
      <c r="BH1" s="16"/>
      <c r="BI1" s="16"/>
    </row>
    <row r="2" spans="1:71" ht="28.5" customHeight="1" x14ac:dyDescent="0.25">
      <c r="A2" s="17"/>
      <c r="C2" s="18"/>
      <c r="D2" s="19"/>
      <c r="AJ2" s="14"/>
      <c r="BH2" s="20"/>
      <c r="BI2" s="20"/>
    </row>
    <row r="3" spans="1:71" ht="30" customHeight="1" x14ac:dyDescent="0.35">
      <c r="C3" s="18"/>
      <c r="D3" s="19"/>
      <c r="Q3" s="21" t="s">
        <v>29</v>
      </c>
      <c r="AJ3" s="14"/>
      <c r="AQ3" s="22" t="s">
        <v>33</v>
      </c>
      <c r="BD3" s="23"/>
      <c r="BE3" s="23"/>
      <c r="BF3" s="23"/>
      <c r="BG3" s="23"/>
      <c r="BH3" s="23"/>
      <c r="BI3" s="24"/>
    </row>
    <row r="4" spans="1:71" ht="13.5" customHeight="1" x14ac:dyDescent="0.2">
      <c r="B4" s="18"/>
      <c r="C4" s="18"/>
      <c r="D4" s="19"/>
      <c r="BF4" s="14"/>
      <c r="BG4" s="14"/>
      <c r="BH4" s="25"/>
      <c r="BI4" s="14"/>
    </row>
    <row r="5" spans="1:71" s="18" customFormat="1" ht="13.5" customHeight="1" x14ac:dyDescent="0.15">
      <c r="A5" s="26"/>
      <c r="B5" s="27"/>
      <c r="C5" s="28"/>
      <c r="D5" s="90" t="s">
        <v>0</v>
      </c>
      <c r="E5" s="100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7"/>
      <c r="Q5" s="8"/>
      <c r="R5" s="8"/>
      <c r="S5" s="8"/>
      <c r="T5" s="9"/>
      <c r="U5" s="109" t="s">
        <v>40</v>
      </c>
      <c r="V5" s="97"/>
      <c r="W5" s="97"/>
      <c r="X5" s="97"/>
      <c r="Y5" s="97"/>
      <c r="Z5" s="97"/>
      <c r="AA5" s="98"/>
      <c r="AB5" s="87" t="s">
        <v>55</v>
      </c>
      <c r="AC5" s="88"/>
      <c r="AD5" s="88"/>
      <c r="AE5" s="88"/>
      <c r="AF5" s="89"/>
      <c r="AG5" s="87" t="s">
        <v>56</v>
      </c>
      <c r="AH5" s="89"/>
      <c r="AI5" s="87" t="s">
        <v>57</v>
      </c>
      <c r="AJ5" s="88"/>
      <c r="AK5" s="88"/>
      <c r="AL5" s="88"/>
      <c r="AM5" s="88"/>
      <c r="AN5" s="89"/>
      <c r="AO5" s="87" t="s">
        <v>58</v>
      </c>
      <c r="AP5" s="88"/>
      <c r="AQ5" s="89"/>
      <c r="AR5" s="87" t="s">
        <v>59</v>
      </c>
      <c r="AS5" s="89"/>
      <c r="AT5" s="87" t="s">
        <v>60</v>
      </c>
      <c r="AU5" s="88"/>
      <c r="AV5" s="89"/>
      <c r="AW5" s="96" t="s">
        <v>61</v>
      </c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8"/>
      <c r="BK5" s="29"/>
      <c r="BL5" s="15"/>
      <c r="BM5" s="15"/>
      <c r="BN5" s="15"/>
      <c r="BO5" s="15"/>
      <c r="BP5" s="15"/>
      <c r="BQ5" s="15"/>
      <c r="BR5" s="15"/>
      <c r="BS5" s="15"/>
    </row>
    <row r="6" spans="1:71" s="18" customFormat="1" ht="13.5" customHeight="1" x14ac:dyDescent="0.15">
      <c r="A6" s="30"/>
      <c r="C6" s="31"/>
      <c r="D6" s="91"/>
      <c r="E6" s="101"/>
      <c r="F6" s="95" t="s">
        <v>2</v>
      </c>
      <c r="G6" s="95"/>
      <c r="H6" s="103" t="s">
        <v>39</v>
      </c>
      <c r="I6" s="104"/>
      <c r="J6" s="104"/>
      <c r="K6" s="105"/>
      <c r="L6" s="103" t="s">
        <v>41</v>
      </c>
      <c r="M6" s="104"/>
      <c r="N6" s="104"/>
      <c r="O6" s="105"/>
      <c r="P6" s="90" t="s">
        <v>62</v>
      </c>
      <c r="Q6" s="95" t="s">
        <v>4</v>
      </c>
      <c r="R6" s="95"/>
      <c r="S6" s="95"/>
      <c r="T6" s="95"/>
      <c r="U6" s="109" t="s">
        <v>42</v>
      </c>
      <c r="V6" s="97"/>
      <c r="W6" s="97"/>
      <c r="X6" s="97"/>
      <c r="Y6" s="97"/>
      <c r="Z6" s="98"/>
      <c r="AA6" s="90" t="s">
        <v>63</v>
      </c>
      <c r="AB6" s="93" t="s">
        <v>51</v>
      </c>
      <c r="AC6" s="90" t="s">
        <v>64</v>
      </c>
      <c r="AD6" s="90" t="s">
        <v>65</v>
      </c>
      <c r="AE6" s="90" t="s">
        <v>66</v>
      </c>
      <c r="AF6" s="90" t="s">
        <v>67</v>
      </c>
      <c r="AG6" s="93" t="s">
        <v>52</v>
      </c>
      <c r="AH6" s="90" t="s">
        <v>68</v>
      </c>
      <c r="AI6" s="93" t="s">
        <v>52</v>
      </c>
      <c r="AJ6" s="90" t="s">
        <v>69</v>
      </c>
      <c r="AK6" s="103" t="s">
        <v>43</v>
      </c>
      <c r="AL6" s="104"/>
      <c r="AM6" s="105"/>
      <c r="AN6" s="90" t="s">
        <v>70</v>
      </c>
      <c r="AO6" s="93" t="s">
        <v>52</v>
      </c>
      <c r="AP6" s="90" t="s">
        <v>71</v>
      </c>
      <c r="AQ6" s="90" t="s">
        <v>72</v>
      </c>
      <c r="AR6" s="93" t="s">
        <v>51</v>
      </c>
      <c r="AS6" s="90" t="s">
        <v>73</v>
      </c>
      <c r="AT6" s="93" t="s">
        <v>52</v>
      </c>
      <c r="AU6" s="90" t="s">
        <v>74</v>
      </c>
      <c r="AV6" s="90" t="s">
        <v>75</v>
      </c>
      <c r="AW6" s="93" t="s">
        <v>76</v>
      </c>
      <c r="AX6" s="95" t="s">
        <v>8</v>
      </c>
      <c r="AY6" s="95"/>
      <c r="AZ6" s="90" t="s">
        <v>77</v>
      </c>
      <c r="BA6" s="95" t="s">
        <v>7</v>
      </c>
      <c r="BB6" s="95"/>
      <c r="BC6" s="90" t="s">
        <v>78</v>
      </c>
      <c r="BD6" s="90" t="s">
        <v>79</v>
      </c>
      <c r="BE6" s="90" t="s">
        <v>80</v>
      </c>
      <c r="BF6" s="90" t="s">
        <v>81</v>
      </c>
      <c r="BG6" s="95" t="s">
        <v>9</v>
      </c>
      <c r="BH6" s="95"/>
      <c r="BI6" s="95"/>
      <c r="BJ6" s="95"/>
      <c r="BK6" s="29"/>
      <c r="BL6" s="15"/>
    </row>
    <row r="7" spans="1:71" s="18" customFormat="1" ht="13.5" customHeight="1" x14ac:dyDescent="0.15">
      <c r="A7" s="30"/>
      <c r="C7" s="31"/>
      <c r="D7" s="91"/>
      <c r="E7" s="101"/>
      <c r="F7" s="106" t="s">
        <v>5</v>
      </c>
      <c r="G7" s="106" t="s">
        <v>6</v>
      </c>
      <c r="H7" s="106" t="s">
        <v>49</v>
      </c>
      <c r="I7" s="106" t="s">
        <v>82</v>
      </c>
      <c r="J7" s="106" t="s">
        <v>3</v>
      </c>
      <c r="K7" s="106" t="s">
        <v>37</v>
      </c>
      <c r="L7" s="106" t="s">
        <v>36</v>
      </c>
      <c r="M7" s="106" t="s">
        <v>44</v>
      </c>
      <c r="N7" s="106" t="s">
        <v>38</v>
      </c>
      <c r="O7" s="106" t="s">
        <v>45</v>
      </c>
      <c r="P7" s="91"/>
      <c r="Q7" s="106" t="s">
        <v>105</v>
      </c>
      <c r="R7" s="106" t="s">
        <v>83</v>
      </c>
      <c r="S7" s="106" t="s">
        <v>46</v>
      </c>
      <c r="T7" s="106" t="s">
        <v>84</v>
      </c>
      <c r="U7" s="106" t="s">
        <v>50</v>
      </c>
      <c r="V7" s="10" t="s">
        <v>85</v>
      </c>
      <c r="W7" s="10" t="s">
        <v>86</v>
      </c>
      <c r="X7" s="10" t="s">
        <v>87</v>
      </c>
      <c r="Y7" s="10" t="s">
        <v>88</v>
      </c>
      <c r="Z7" s="106" t="s">
        <v>47</v>
      </c>
      <c r="AA7" s="91"/>
      <c r="AB7" s="93"/>
      <c r="AC7" s="91"/>
      <c r="AD7" s="91"/>
      <c r="AE7" s="91"/>
      <c r="AF7" s="91"/>
      <c r="AG7" s="93"/>
      <c r="AH7" s="91"/>
      <c r="AI7" s="93"/>
      <c r="AJ7" s="91"/>
      <c r="AK7" s="106" t="s">
        <v>48</v>
      </c>
      <c r="AL7" s="106" t="s">
        <v>89</v>
      </c>
      <c r="AM7" s="106" t="s">
        <v>90</v>
      </c>
      <c r="AN7" s="91"/>
      <c r="AO7" s="93"/>
      <c r="AP7" s="91"/>
      <c r="AQ7" s="91"/>
      <c r="AR7" s="93"/>
      <c r="AS7" s="91"/>
      <c r="AT7" s="93"/>
      <c r="AU7" s="91"/>
      <c r="AV7" s="91"/>
      <c r="AW7" s="93"/>
      <c r="AX7" s="106" t="s">
        <v>91</v>
      </c>
      <c r="AY7" s="106" t="s">
        <v>92</v>
      </c>
      <c r="AZ7" s="91"/>
      <c r="BA7" s="106" t="s">
        <v>93</v>
      </c>
      <c r="BB7" s="106" t="s">
        <v>94</v>
      </c>
      <c r="BC7" s="91"/>
      <c r="BD7" s="91"/>
      <c r="BE7" s="91"/>
      <c r="BF7" s="91"/>
      <c r="BG7" s="106" t="s">
        <v>10</v>
      </c>
      <c r="BH7" s="106" t="s">
        <v>95</v>
      </c>
      <c r="BI7" s="106" t="s">
        <v>96</v>
      </c>
      <c r="BJ7" s="106" t="s">
        <v>97</v>
      </c>
      <c r="BK7" s="29"/>
      <c r="BL7" s="15"/>
    </row>
    <row r="8" spans="1:71" s="18" customFormat="1" ht="126" customHeight="1" x14ac:dyDescent="0.15">
      <c r="A8" s="30"/>
      <c r="C8" s="31"/>
      <c r="D8" s="91"/>
      <c r="E8" s="101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91"/>
      <c r="Q8" s="107"/>
      <c r="R8" s="107"/>
      <c r="S8" s="107"/>
      <c r="T8" s="107"/>
      <c r="U8" s="107"/>
      <c r="V8" s="110" t="s">
        <v>98</v>
      </c>
      <c r="W8" s="110" t="s">
        <v>99</v>
      </c>
      <c r="X8" s="110" t="s">
        <v>100</v>
      </c>
      <c r="Y8" s="110" t="s">
        <v>101</v>
      </c>
      <c r="Z8" s="107"/>
      <c r="AA8" s="91"/>
      <c r="AB8" s="93"/>
      <c r="AC8" s="91"/>
      <c r="AD8" s="91"/>
      <c r="AE8" s="91"/>
      <c r="AF8" s="91"/>
      <c r="AG8" s="93"/>
      <c r="AH8" s="91"/>
      <c r="AI8" s="93"/>
      <c r="AJ8" s="91"/>
      <c r="AK8" s="107"/>
      <c r="AL8" s="107"/>
      <c r="AM8" s="107"/>
      <c r="AN8" s="91"/>
      <c r="AO8" s="93"/>
      <c r="AP8" s="91"/>
      <c r="AQ8" s="91"/>
      <c r="AR8" s="93"/>
      <c r="AS8" s="91"/>
      <c r="AT8" s="93"/>
      <c r="AU8" s="91"/>
      <c r="AV8" s="91"/>
      <c r="AW8" s="93"/>
      <c r="AX8" s="107"/>
      <c r="AY8" s="107"/>
      <c r="AZ8" s="91"/>
      <c r="BA8" s="107"/>
      <c r="BB8" s="107"/>
      <c r="BC8" s="91"/>
      <c r="BD8" s="91"/>
      <c r="BE8" s="91"/>
      <c r="BF8" s="91"/>
      <c r="BG8" s="107"/>
      <c r="BH8" s="107"/>
      <c r="BI8" s="107"/>
      <c r="BJ8" s="107"/>
      <c r="BK8" s="32"/>
      <c r="BL8" s="15"/>
    </row>
    <row r="9" spans="1:71" s="18" customFormat="1" ht="13.5" customHeight="1" x14ac:dyDescent="0.15">
      <c r="A9" s="33"/>
      <c r="B9" s="34"/>
      <c r="C9" s="35"/>
      <c r="D9" s="92"/>
      <c r="E9" s="102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92"/>
      <c r="Q9" s="108"/>
      <c r="R9" s="108"/>
      <c r="S9" s="108"/>
      <c r="T9" s="108"/>
      <c r="U9" s="108"/>
      <c r="V9" s="111"/>
      <c r="W9" s="111"/>
      <c r="X9" s="111"/>
      <c r="Y9" s="111"/>
      <c r="Z9" s="108"/>
      <c r="AA9" s="92"/>
      <c r="AB9" s="94"/>
      <c r="AC9" s="92"/>
      <c r="AD9" s="92"/>
      <c r="AE9" s="92"/>
      <c r="AF9" s="92"/>
      <c r="AG9" s="94"/>
      <c r="AH9" s="92"/>
      <c r="AI9" s="94"/>
      <c r="AJ9" s="92"/>
      <c r="AK9" s="108"/>
      <c r="AL9" s="108"/>
      <c r="AM9" s="108"/>
      <c r="AN9" s="92"/>
      <c r="AO9" s="94"/>
      <c r="AP9" s="92"/>
      <c r="AQ9" s="92"/>
      <c r="AR9" s="94"/>
      <c r="AS9" s="92"/>
      <c r="AT9" s="94"/>
      <c r="AU9" s="92"/>
      <c r="AV9" s="92"/>
      <c r="AW9" s="94"/>
      <c r="AX9" s="108"/>
      <c r="AY9" s="108"/>
      <c r="AZ9" s="92"/>
      <c r="BA9" s="108"/>
      <c r="BB9" s="108"/>
      <c r="BC9" s="92"/>
      <c r="BD9" s="92"/>
      <c r="BE9" s="92"/>
      <c r="BF9" s="92"/>
      <c r="BG9" s="108"/>
      <c r="BH9" s="11" t="s">
        <v>102</v>
      </c>
      <c r="BI9" s="11" t="s">
        <v>103</v>
      </c>
      <c r="BJ9" s="11" t="s">
        <v>104</v>
      </c>
      <c r="BK9" s="32"/>
      <c r="BL9" s="15"/>
    </row>
    <row r="10" spans="1:71" s="38" customFormat="1" ht="13.5" customHeight="1" x14ac:dyDescent="0.15">
      <c r="A10" s="119" t="s">
        <v>34</v>
      </c>
      <c r="B10" s="122" t="s">
        <v>19</v>
      </c>
      <c r="C10" s="36" t="s">
        <v>11</v>
      </c>
      <c r="D10" s="2">
        <v>5</v>
      </c>
      <c r="E10" s="2">
        <v>5</v>
      </c>
      <c r="F10" s="2">
        <v>0</v>
      </c>
      <c r="G10" s="2">
        <v>0</v>
      </c>
      <c r="H10" s="2">
        <v>1</v>
      </c>
      <c r="I10" s="2">
        <v>0</v>
      </c>
      <c r="J10" s="2">
        <v>1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 t="s">
        <v>30</v>
      </c>
      <c r="T10" s="2" t="s">
        <v>30</v>
      </c>
      <c r="U10" s="2">
        <v>1</v>
      </c>
      <c r="V10" s="2">
        <v>1</v>
      </c>
      <c r="W10" s="2">
        <v>0</v>
      </c>
      <c r="X10" s="2">
        <v>0</v>
      </c>
      <c r="Y10" s="2">
        <v>0</v>
      </c>
      <c r="Z10" s="2">
        <v>1</v>
      </c>
      <c r="AA10" s="2">
        <v>1</v>
      </c>
      <c r="AB10" s="2">
        <v>5</v>
      </c>
      <c r="AC10" s="2">
        <v>0</v>
      </c>
      <c r="AD10" s="2">
        <v>0</v>
      </c>
      <c r="AE10" s="2">
        <v>0</v>
      </c>
      <c r="AF10" s="2">
        <v>0</v>
      </c>
      <c r="AG10" s="2">
        <v>5</v>
      </c>
      <c r="AH10" s="2">
        <v>0</v>
      </c>
      <c r="AI10" s="2">
        <v>5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5</v>
      </c>
      <c r="AP10" s="2">
        <v>0</v>
      </c>
      <c r="AQ10" s="2">
        <v>0</v>
      </c>
      <c r="AR10" s="2">
        <v>4</v>
      </c>
      <c r="AS10" s="2">
        <v>0</v>
      </c>
      <c r="AT10" s="2">
        <v>4</v>
      </c>
      <c r="AU10" s="2">
        <v>0</v>
      </c>
      <c r="AV10" s="2">
        <v>0</v>
      </c>
      <c r="AW10" s="2">
        <v>4</v>
      </c>
      <c r="AX10" s="2">
        <v>0</v>
      </c>
      <c r="AY10" s="2">
        <v>0</v>
      </c>
      <c r="AZ10" s="2">
        <v>0</v>
      </c>
      <c r="BA10" s="2">
        <v>1</v>
      </c>
      <c r="BB10" s="2">
        <v>0</v>
      </c>
      <c r="BC10" s="2">
        <v>0</v>
      </c>
      <c r="BD10" s="2">
        <v>0</v>
      </c>
      <c r="BE10" s="2">
        <v>1</v>
      </c>
      <c r="BF10" s="2">
        <v>1</v>
      </c>
      <c r="BG10" s="2">
        <v>0</v>
      </c>
      <c r="BH10" s="6" t="s">
        <v>30</v>
      </c>
      <c r="BI10" s="6" t="s">
        <v>30</v>
      </c>
      <c r="BJ10" s="6" t="s">
        <v>30</v>
      </c>
      <c r="BM10" s="39"/>
      <c r="BN10" s="39"/>
      <c r="BO10" s="39"/>
      <c r="BP10" s="39"/>
      <c r="BQ10" s="39"/>
      <c r="BR10" s="39"/>
      <c r="BS10" s="39"/>
    </row>
    <row r="11" spans="1:71" s="38" customFormat="1" ht="13.5" customHeight="1" x14ac:dyDescent="0.15">
      <c r="A11" s="119"/>
      <c r="B11" s="99"/>
      <c r="C11" s="40" t="s">
        <v>12</v>
      </c>
      <c r="D11" s="3">
        <v>6</v>
      </c>
      <c r="E11" s="3">
        <v>6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 t="s">
        <v>30</v>
      </c>
      <c r="T11" s="3" t="s">
        <v>30</v>
      </c>
      <c r="U11" s="3">
        <v>2</v>
      </c>
      <c r="V11" s="3">
        <v>0</v>
      </c>
      <c r="W11" s="3">
        <v>0</v>
      </c>
      <c r="X11" s="3">
        <v>0</v>
      </c>
      <c r="Y11" s="3">
        <v>2</v>
      </c>
      <c r="Z11" s="3">
        <v>1</v>
      </c>
      <c r="AA11" s="3">
        <v>2</v>
      </c>
      <c r="AB11" s="3">
        <v>6</v>
      </c>
      <c r="AC11" s="3">
        <v>0</v>
      </c>
      <c r="AD11" s="3">
        <v>0</v>
      </c>
      <c r="AE11" s="3">
        <v>0</v>
      </c>
      <c r="AF11" s="3">
        <v>0</v>
      </c>
      <c r="AG11" s="3">
        <v>6</v>
      </c>
      <c r="AH11" s="3">
        <v>0</v>
      </c>
      <c r="AI11" s="3">
        <v>6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6</v>
      </c>
      <c r="AP11" s="3">
        <v>0</v>
      </c>
      <c r="AQ11" s="3">
        <v>0</v>
      </c>
      <c r="AR11" s="3" t="s">
        <v>30</v>
      </c>
      <c r="AS11" s="3" t="s">
        <v>30</v>
      </c>
      <c r="AT11" s="3">
        <v>5</v>
      </c>
      <c r="AU11" s="3">
        <v>0</v>
      </c>
      <c r="AV11" s="3">
        <v>0</v>
      </c>
      <c r="AW11" s="3">
        <v>6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 t="s">
        <v>30</v>
      </c>
      <c r="BI11" s="3" t="s">
        <v>30</v>
      </c>
      <c r="BJ11" s="3" t="s">
        <v>30</v>
      </c>
    </row>
    <row r="12" spans="1:71" s="38" customFormat="1" ht="13.5" customHeight="1" x14ac:dyDescent="0.15">
      <c r="A12" s="119"/>
      <c r="B12" s="99"/>
      <c r="C12" s="40" t="s">
        <v>13</v>
      </c>
      <c r="D12" s="3">
        <v>3</v>
      </c>
      <c r="E12" s="3">
        <v>3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 t="s">
        <v>30</v>
      </c>
      <c r="T12" s="3" t="s">
        <v>30</v>
      </c>
      <c r="U12" s="3">
        <v>1</v>
      </c>
      <c r="V12" s="3">
        <v>0</v>
      </c>
      <c r="W12" s="3">
        <v>0</v>
      </c>
      <c r="X12" s="3">
        <v>0</v>
      </c>
      <c r="Y12" s="3">
        <v>1</v>
      </c>
      <c r="Z12" s="3">
        <v>0</v>
      </c>
      <c r="AA12" s="3">
        <v>1</v>
      </c>
      <c r="AB12" s="3">
        <v>3</v>
      </c>
      <c r="AC12" s="3">
        <v>0</v>
      </c>
      <c r="AD12" s="3">
        <v>0</v>
      </c>
      <c r="AE12" s="3">
        <v>1</v>
      </c>
      <c r="AF12" s="3">
        <v>0</v>
      </c>
      <c r="AG12" s="3">
        <v>3</v>
      </c>
      <c r="AH12" s="3">
        <v>0</v>
      </c>
      <c r="AI12" s="3">
        <v>3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3</v>
      </c>
      <c r="AP12" s="3">
        <v>0</v>
      </c>
      <c r="AQ12" s="3">
        <v>0</v>
      </c>
      <c r="AR12" s="3" t="s">
        <v>30</v>
      </c>
      <c r="AS12" s="3" t="s">
        <v>30</v>
      </c>
      <c r="AT12" s="3">
        <v>3</v>
      </c>
      <c r="AU12" s="3">
        <v>0</v>
      </c>
      <c r="AV12" s="3">
        <v>0</v>
      </c>
      <c r="AW12" s="3">
        <v>3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1</v>
      </c>
      <c r="BD12" s="3">
        <v>0</v>
      </c>
      <c r="BE12" s="3">
        <v>0</v>
      </c>
      <c r="BF12" s="3">
        <v>0</v>
      </c>
      <c r="BG12" s="3">
        <v>0</v>
      </c>
      <c r="BH12" s="3" t="s">
        <v>30</v>
      </c>
      <c r="BI12" s="3" t="s">
        <v>30</v>
      </c>
      <c r="BJ12" s="3" t="s">
        <v>30</v>
      </c>
    </row>
    <row r="13" spans="1:71" s="38" customFormat="1" ht="13.5" customHeight="1" x14ac:dyDescent="0.15">
      <c r="A13" s="119"/>
      <c r="B13" s="99"/>
      <c r="C13" s="40" t="s">
        <v>14</v>
      </c>
      <c r="D13" s="3">
        <v>8</v>
      </c>
      <c r="E13" s="3">
        <v>8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 t="s">
        <v>30</v>
      </c>
      <c r="T13" s="3" t="s">
        <v>30</v>
      </c>
      <c r="U13" s="3">
        <v>3</v>
      </c>
      <c r="V13" s="3">
        <v>0</v>
      </c>
      <c r="W13" s="3">
        <v>0</v>
      </c>
      <c r="X13" s="3">
        <v>0</v>
      </c>
      <c r="Y13" s="3">
        <v>3</v>
      </c>
      <c r="Z13" s="3">
        <v>0</v>
      </c>
      <c r="AA13" s="3">
        <v>2</v>
      </c>
      <c r="AB13" s="3">
        <v>8</v>
      </c>
      <c r="AC13" s="3">
        <v>0</v>
      </c>
      <c r="AD13" s="3">
        <v>0</v>
      </c>
      <c r="AE13" s="3">
        <v>0</v>
      </c>
      <c r="AF13" s="3">
        <v>0</v>
      </c>
      <c r="AG13" s="3" t="s">
        <v>30</v>
      </c>
      <c r="AH13" s="3" t="s">
        <v>30</v>
      </c>
      <c r="AI13" s="3">
        <v>8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8</v>
      </c>
      <c r="AP13" s="3">
        <v>0</v>
      </c>
      <c r="AQ13" s="3">
        <v>0</v>
      </c>
      <c r="AR13" s="3" t="s">
        <v>30</v>
      </c>
      <c r="AS13" s="3" t="s">
        <v>30</v>
      </c>
      <c r="AT13" s="3">
        <v>8</v>
      </c>
      <c r="AU13" s="3">
        <v>0</v>
      </c>
      <c r="AV13" s="3">
        <v>0</v>
      </c>
      <c r="AW13" s="3">
        <v>8</v>
      </c>
      <c r="AX13" s="3">
        <v>1</v>
      </c>
      <c r="AY13" s="3">
        <v>0</v>
      </c>
      <c r="AZ13" s="3">
        <v>0</v>
      </c>
      <c r="BA13" s="3">
        <v>2</v>
      </c>
      <c r="BB13" s="3">
        <v>0</v>
      </c>
      <c r="BC13" s="3">
        <v>1</v>
      </c>
      <c r="BD13" s="3">
        <v>0</v>
      </c>
      <c r="BE13" s="3">
        <v>3</v>
      </c>
      <c r="BF13" s="3">
        <v>0</v>
      </c>
      <c r="BG13" s="3">
        <v>0</v>
      </c>
      <c r="BH13" s="3" t="s">
        <v>30</v>
      </c>
      <c r="BI13" s="3" t="s">
        <v>30</v>
      </c>
      <c r="BJ13" s="3" t="s">
        <v>30</v>
      </c>
    </row>
    <row r="14" spans="1:71" s="38" customFormat="1" ht="13.5" customHeight="1" x14ac:dyDescent="0.15">
      <c r="A14" s="119"/>
      <c r="B14" s="99"/>
      <c r="C14" s="40" t="s">
        <v>15</v>
      </c>
      <c r="D14" s="3">
        <v>4</v>
      </c>
      <c r="E14" s="3">
        <v>4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 t="s">
        <v>30</v>
      </c>
      <c r="T14" s="3" t="s">
        <v>30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1</v>
      </c>
      <c r="AB14" s="3">
        <v>4</v>
      </c>
      <c r="AC14" s="3">
        <v>0</v>
      </c>
      <c r="AD14" s="3">
        <v>0</v>
      </c>
      <c r="AE14" s="3">
        <v>0</v>
      </c>
      <c r="AF14" s="3">
        <v>0</v>
      </c>
      <c r="AG14" s="3">
        <v>3</v>
      </c>
      <c r="AH14" s="3">
        <v>0</v>
      </c>
      <c r="AI14" s="3">
        <v>4</v>
      </c>
      <c r="AJ14" s="3">
        <v>1</v>
      </c>
      <c r="AK14" s="3">
        <v>1</v>
      </c>
      <c r="AL14" s="3">
        <v>1</v>
      </c>
      <c r="AM14" s="3">
        <v>0</v>
      </c>
      <c r="AN14" s="3">
        <v>0</v>
      </c>
      <c r="AO14" s="3">
        <v>4</v>
      </c>
      <c r="AP14" s="3">
        <v>0</v>
      </c>
      <c r="AQ14" s="3">
        <v>0</v>
      </c>
      <c r="AR14" s="3" t="s">
        <v>30</v>
      </c>
      <c r="AS14" s="3" t="s">
        <v>30</v>
      </c>
      <c r="AT14" s="3">
        <v>4</v>
      </c>
      <c r="AU14" s="3">
        <v>0</v>
      </c>
      <c r="AV14" s="3">
        <v>0</v>
      </c>
      <c r="AW14" s="3">
        <v>4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1</v>
      </c>
      <c r="BF14" s="3">
        <v>0</v>
      </c>
      <c r="BG14" s="3">
        <v>0</v>
      </c>
      <c r="BH14" s="3" t="s">
        <v>30</v>
      </c>
      <c r="BI14" s="3" t="s">
        <v>30</v>
      </c>
      <c r="BJ14" s="3" t="s">
        <v>30</v>
      </c>
    </row>
    <row r="15" spans="1:71" s="38" customFormat="1" ht="13.5" customHeight="1" x14ac:dyDescent="0.15">
      <c r="A15" s="119"/>
      <c r="B15" s="99"/>
      <c r="C15" s="40" t="s">
        <v>16</v>
      </c>
      <c r="D15" s="3">
        <v>6</v>
      </c>
      <c r="E15" s="3">
        <v>6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 t="s">
        <v>30</v>
      </c>
      <c r="T15" s="3" t="s">
        <v>30</v>
      </c>
      <c r="U15" s="3">
        <v>2</v>
      </c>
      <c r="V15" s="3">
        <v>0</v>
      </c>
      <c r="W15" s="3">
        <v>0</v>
      </c>
      <c r="X15" s="3">
        <v>0</v>
      </c>
      <c r="Y15" s="3">
        <v>2</v>
      </c>
      <c r="Z15" s="3">
        <v>2</v>
      </c>
      <c r="AA15" s="3">
        <v>3</v>
      </c>
      <c r="AB15" s="3">
        <v>6</v>
      </c>
      <c r="AC15" s="3">
        <v>0</v>
      </c>
      <c r="AD15" s="3">
        <v>0</v>
      </c>
      <c r="AE15" s="3">
        <v>0</v>
      </c>
      <c r="AF15" s="3">
        <v>0</v>
      </c>
      <c r="AG15" s="3" t="s">
        <v>30</v>
      </c>
      <c r="AH15" s="3" t="s">
        <v>30</v>
      </c>
      <c r="AI15" s="3">
        <v>6</v>
      </c>
      <c r="AJ15" s="3">
        <v>0</v>
      </c>
      <c r="AK15" s="3">
        <v>0</v>
      </c>
      <c r="AL15" s="3">
        <v>0</v>
      </c>
      <c r="AM15" s="3">
        <v>0</v>
      </c>
      <c r="AN15" s="3">
        <v>0</v>
      </c>
      <c r="AO15" s="3">
        <v>6</v>
      </c>
      <c r="AP15" s="3">
        <v>0</v>
      </c>
      <c r="AQ15" s="3">
        <v>0</v>
      </c>
      <c r="AR15" s="3" t="s">
        <v>30</v>
      </c>
      <c r="AS15" s="3" t="s">
        <v>30</v>
      </c>
      <c r="AT15" s="3">
        <v>6</v>
      </c>
      <c r="AU15" s="3">
        <v>0</v>
      </c>
      <c r="AV15" s="3">
        <v>0</v>
      </c>
      <c r="AW15" s="3">
        <v>6</v>
      </c>
      <c r="AX15" s="3">
        <v>0</v>
      </c>
      <c r="AY15" s="3">
        <v>0</v>
      </c>
      <c r="AZ15" s="3">
        <v>0</v>
      </c>
      <c r="BA15" s="3">
        <v>2</v>
      </c>
      <c r="BB15" s="3">
        <v>0</v>
      </c>
      <c r="BC15" s="3">
        <v>0</v>
      </c>
      <c r="BD15" s="3">
        <v>0</v>
      </c>
      <c r="BE15" s="3">
        <v>3</v>
      </c>
      <c r="BF15" s="3">
        <v>0</v>
      </c>
      <c r="BG15" s="3">
        <v>0</v>
      </c>
      <c r="BH15" s="3">
        <v>0</v>
      </c>
      <c r="BI15" s="3">
        <v>0</v>
      </c>
      <c r="BJ15" s="3">
        <v>1</v>
      </c>
    </row>
    <row r="16" spans="1:71" s="38" customFormat="1" ht="13.5" customHeight="1" x14ac:dyDescent="0.15">
      <c r="A16" s="119"/>
      <c r="B16" s="114" t="s">
        <v>20</v>
      </c>
      <c r="C16" s="42" t="s">
        <v>11</v>
      </c>
      <c r="D16" s="2">
        <v>9</v>
      </c>
      <c r="E16" s="2">
        <v>9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2</v>
      </c>
      <c r="Q16" s="2">
        <v>0</v>
      </c>
      <c r="R16" s="2">
        <v>0</v>
      </c>
      <c r="S16" s="2" t="s">
        <v>30</v>
      </c>
      <c r="T16" s="2" t="s">
        <v>30</v>
      </c>
      <c r="U16" s="2">
        <v>5</v>
      </c>
      <c r="V16" s="2">
        <v>0</v>
      </c>
      <c r="W16" s="2">
        <v>0</v>
      </c>
      <c r="X16" s="2">
        <v>0</v>
      </c>
      <c r="Y16" s="2">
        <v>5</v>
      </c>
      <c r="Z16" s="2">
        <v>3</v>
      </c>
      <c r="AA16" s="2">
        <v>2</v>
      </c>
      <c r="AB16" s="2">
        <v>9</v>
      </c>
      <c r="AC16" s="2">
        <v>0</v>
      </c>
      <c r="AD16" s="2">
        <v>0</v>
      </c>
      <c r="AE16" s="2">
        <v>0</v>
      </c>
      <c r="AF16" s="2">
        <v>0</v>
      </c>
      <c r="AG16" s="2">
        <v>9</v>
      </c>
      <c r="AH16" s="2">
        <v>3</v>
      </c>
      <c r="AI16" s="2">
        <v>9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9</v>
      </c>
      <c r="AP16" s="2">
        <v>0</v>
      </c>
      <c r="AQ16" s="2">
        <v>0</v>
      </c>
      <c r="AR16" s="2">
        <v>9</v>
      </c>
      <c r="AS16" s="2">
        <v>1</v>
      </c>
      <c r="AT16" s="2">
        <v>9</v>
      </c>
      <c r="AU16" s="2">
        <v>0</v>
      </c>
      <c r="AV16" s="2">
        <v>0</v>
      </c>
      <c r="AW16" s="2">
        <v>7</v>
      </c>
      <c r="AX16" s="2">
        <v>1</v>
      </c>
      <c r="AY16" s="2">
        <v>2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1</v>
      </c>
      <c r="BI16" s="2">
        <v>0</v>
      </c>
      <c r="BJ16" s="2">
        <v>2</v>
      </c>
    </row>
    <row r="17" spans="1:71" s="38" customFormat="1" ht="13.5" customHeight="1" x14ac:dyDescent="0.15">
      <c r="A17" s="119"/>
      <c r="B17" s="115"/>
      <c r="C17" s="40" t="s">
        <v>12</v>
      </c>
      <c r="D17" s="3">
        <v>1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 t="s">
        <v>30</v>
      </c>
      <c r="T17" s="3" t="s">
        <v>30</v>
      </c>
      <c r="U17" s="3">
        <v>1</v>
      </c>
      <c r="V17" s="3">
        <v>0</v>
      </c>
      <c r="W17" s="3">
        <v>0</v>
      </c>
      <c r="X17" s="3">
        <v>0</v>
      </c>
      <c r="Y17" s="3">
        <v>1</v>
      </c>
      <c r="Z17" s="3">
        <v>0</v>
      </c>
      <c r="AA17" s="3">
        <v>0</v>
      </c>
      <c r="AB17" s="3">
        <v>1</v>
      </c>
      <c r="AC17" s="3">
        <v>0</v>
      </c>
      <c r="AD17" s="3">
        <v>0</v>
      </c>
      <c r="AE17" s="3">
        <v>0</v>
      </c>
      <c r="AF17" s="3">
        <v>0</v>
      </c>
      <c r="AG17" s="3" t="s">
        <v>30</v>
      </c>
      <c r="AH17" s="3" t="s">
        <v>30</v>
      </c>
      <c r="AI17" s="3">
        <v>1</v>
      </c>
      <c r="AJ17" s="3">
        <v>0</v>
      </c>
      <c r="AK17" s="3">
        <v>0</v>
      </c>
      <c r="AL17" s="3">
        <v>0</v>
      </c>
      <c r="AM17" s="3">
        <v>0</v>
      </c>
      <c r="AN17" s="3">
        <v>0</v>
      </c>
      <c r="AO17" s="3">
        <v>1</v>
      </c>
      <c r="AP17" s="3">
        <v>0</v>
      </c>
      <c r="AQ17" s="3">
        <v>0</v>
      </c>
      <c r="AR17" s="3" t="s">
        <v>30</v>
      </c>
      <c r="AS17" s="3" t="s">
        <v>30</v>
      </c>
      <c r="AT17" s="3">
        <v>1</v>
      </c>
      <c r="AU17" s="3">
        <v>0</v>
      </c>
      <c r="AV17" s="3">
        <v>0</v>
      </c>
      <c r="AW17" s="3">
        <v>1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 t="s">
        <v>30</v>
      </c>
      <c r="BI17" s="3" t="s">
        <v>30</v>
      </c>
      <c r="BJ17" s="3" t="s">
        <v>30</v>
      </c>
    </row>
    <row r="18" spans="1:71" s="38" customFormat="1" ht="13.5" customHeight="1" x14ac:dyDescent="0.15">
      <c r="A18" s="119"/>
      <c r="B18" s="116"/>
      <c r="C18" s="44" t="s">
        <v>13</v>
      </c>
      <c r="D18" s="4">
        <v>12</v>
      </c>
      <c r="E18" s="4">
        <v>12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 t="s">
        <v>30</v>
      </c>
      <c r="T18" s="4" t="s">
        <v>30</v>
      </c>
      <c r="U18" s="4">
        <v>7</v>
      </c>
      <c r="V18" s="4">
        <v>0</v>
      </c>
      <c r="W18" s="4">
        <v>0</v>
      </c>
      <c r="X18" s="4">
        <v>0</v>
      </c>
      <c r="Y18" s="4">
        <v>7</v>
      </c>
      <c r="Z18" s="4">
        <v>7</v>
      </c>
      <c r="AA18" s="4">
        <v>4</v>
      </c>
      <c r="AB18" s="4">
        <v>12</v>
      </c>
      <c r="AC18" s="4">
        <v>0</v>
      </c>
      <c r="AD18" s="4">
        <v>0</v>
      </c>
      <c r="AE18" s="4">
        <v>0</v>
      </c>
      <c r="AF18" s="4">
        <v>0</v>
      </c>
      <c r="AG18" s="4">
        <v>12</v>
      </c>
      <c r="AH18" s="4">
        <v>1</v>
      </c>
      <c r="AI18" s="4">
        <v>12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12</v>
      </c>
      <c r="AP18" s="4">
        <v>0</v>
      </c>
      <c r="AQ18" s="4">
        <v>0</v>
      </c>
      <c r="AR18" s="3" t="s">
        <v>30</v>
      </c>
      <c r="AS18" s="4" t="s">
        <v>30</v>
      </c>
      <c r="AT18" s="4">
        <v>12</v>
      </c>
      <c r="AU18" s="4">
        <v>0</v>
      </c>
      <c r="AV18" s="4">
        <v>0</v>
      </c>
      <c r="AW18" s="4">
        <v>12</v>
      </c>
      <c r="AX18" s="4">
        <v>1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4">
        <v>0</v>
      </c>
      <c r="BE18" s="4">
        <v>0</v>
      </c>
      <c r="BF18" s="4">
        <v>0</v>
      </c>
      <c r="BG18" s="4">
        <v>0</v>
      </c>
      <c r="BH18" s="4" t="s">
        <v>30</v>
      </c>
      <c r="BI18" s="4" t="s">
        <v>30</v>
      </c>
      <c r="BJ18" s="4" t="s">
        <v>30</v>
      </c>
    </row>
    <row r="19" spans="1:71" s="38" customFormat="1" ht="13.5" customHeight="1" x14ac:dyDescent="0.15">
      <c r="A19" s="119"/>
      <c r="B19" s="115" t="s">
        <v>21</v>
      </c>
      <c r="C19" s="46" t="s">
        <v>11</v>
      </c>
      <c r="D19" s="6">
        <v>5</v>
      </c>
      <c r="E19" s="6">
        <v>5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 t="s">
        <v>30</v>
      </c>
      <c r="T19" s="6" t="s">
        <v>30</v>
      </c>
      <c r="U19" s="2">
        <v>2</v>
      </c>
      <c r="V19" s="6">
        <v>0</v>
      </c>
      <c r="W19" s="6">
        <v>0</v>
      </c>
      <c r="X19" s="6">
        <v>0</v>
      </c>
      <c r="Y19" s="6">
        <v>2</v>
      </c>
      <c r="Z19" s="6">
        <v>0</v>
      </c>
      <c r="AA19" s="6">
        <v>0</v>
      </c>
      <c r="AB19" s="2">
        <v>5</v>
      </c>
      <c r="AC19" s="6">
        <v>4</v>
      </c>
      <c r="AD19" s="6">
        <v>0</v>
      </c>
      <c r="AE19" s="6">
        <v>0</v>
      </c>
      <c r="AF19" s="6">
        <v>4</v>
      </c>
      <c r="AG19" s="2">
        <v>4</v>
      </c>
      <c r="AH19" s="6">
        <v>1</v>
      </c>
      <c r="AI19" s="2">
        <v>5</v>
      </c>
      <c r="AJ19" s="6">
        <v>0</v>
      </c>
      <c r="AK19" s="6">
        <v>1</v>
      </c>
      <c r="AL19" s="6">
        <v>1</v>
      </c>
      <c r="AM19" s="6">
        <v>0</v>
      </c>
      <c r="AN19" s="6">
        <v>0</v>
      </c>
      <c r="AO19" s="2">
        <v>5</v>
      </c>
      <c r="AP19" s="6">
        <v>0</v>
      </c>
      <c r="AQ19" s="6">
        <v>0</v>
      </c>
      <c r="AR19" s="2">
        <v>5</v>
      </c>
      <c r="AS19" s="6">
        <v>1</v>
      </c>
      <c r="AT19" s="2">
        <v>5</v>
      </c>
      <c r="AU19" s="6">
        <v>0</v>
      </c>
      <c r="AV19" s="6">
        <v>0</v>
      </c>
      <c r="AW19" s="6">
        <v>5</v>
      </c>
      <c r="AX19" s="6">
        <v>1</v>
      </c>
      <c r="AY19" s="6">
        <v>0</v>
      </c>
      <c r="AZ19" s="6">
        <v>0</v>
      </c>
      <c r="BA19" s="6">
        <v>0</v>
      </c>
      <c r="BB19" s="6">
        <v>0</v>
      </c>
      <c r="BC19" s="6">
        <v>1</v>
      </c>
      <c r="BD19" s="6">
        <v>0</v>
      </c>
      <c r="BE19" s="6">
        <v>0</v>
      </c>
      <c r="BF19" s="2">
        <v>0</v>
      </c>
      <c r="BG19" s="3" t="s">
        <v>30</v>
      </c>
      <c r="BH19" s="6" t="s">
        <v>30</v>
      </c>
      <c r="BI19" s="6" t="s">
        <v>30</v>
      </c>
      <c r="BJ19" s="6" t="s">
        <v>30</v>
      </c>
    </row>
    <row r="20" spans="1:71" s="38" customFormat="1" ht="13.5" customHeight="1" x14ac:dyDescent="0.15">
      <c r="A20" s="119"/>
      <c r="B20" s="117"/>
      <c r="C20" s="47" t="s">
        <v>12</v>
      </c>
      <c r="D20" s="3">
        <v>4</v>
      </c>
      <c r="E20" s="3">
        <v>4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 t="s">
        <v>30</v>
      </c>
      <c r="T20" s="3" t="s">
        <v>30</v>
      </c>
      <c r="U20" s="3">
        <v>2</v>
      </c>
      <c r="V20" s="3">
        <v>0</v>
      </c>
      <c r="W20" s="3">
        <v>0</v>
      </c>
      <c r="X20" s="3">
        <v>0</v>
      </c>
      <c r="Y20" s="3">
        <v>2</v>
      </c>
      <c r="Z20" s="3">
        <v>2</v>
      </c>
      <c r="AA20" s="3">
        <v>1</v>
      </c>
      <c r="AB20" s="3">
        <v>4</v>
      </c>
      <c r="AC20" s="3">
        <v>3</v>
      </c>
      <c r="AD20" s="3">
        <v>0</v>
      </c>
      <c r="AE20" s="3">
        <v>0</v>
      </c>
      <c r="AF20" s="3">
        <v>3</v>
      </c>
      <c r="AG20" s="3" t="s">
        <v>30</v>
      </c>
      <c r="AH20" s="3" t="s">
        <v>30</v>
      </c>
      <c r="AI20" s="3">
        <v>4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68" t="s">
        <v>30</v>
      </c>
      <c r="AP20" s="3">
        <v>0</v>
      </c>
      <c r="AQ20" s="69" t="s">
        <v>30</v>
      </c>
      <c r="AR20" s="3" t="s">
        <v>30</v>
      </c>
      <c r="AS20" s="3" t="s">
        <v>30</v>
      </c>
      <c r="AT20" s="3">
        <v>3</v>
      </c>
      <c r="AU20" s="3">
        <v>0</v>
      </c>
      <c r="AV20" s="3">
        <v>0</v>
      </c>
      <c r="AW20" s="3">
        <v>4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1</v>
      </c>
      <c r="BD20" s="3">
        <v>0</v>
      </c>
      <c r="BE20" s="3">
        <v>0</v>
      </c>
      <c r="BF20" s="3">
        <v>0</v>
      </c>
      <c r="BG20" s="3" t="s">
        <v>30</v>
      </c>
      <c r="BH20" s="3" t="s">
        <v>30</v>
      </c>
      <c r="BI20" s="3" t="s">
        <v>30</v>
      </c>
      <c r="BJ20" s="3" t="s">
        <v>30</v>
      </c>
    </row>
    <row r="21" spans="1:71" s="38" customFormat="1" ht="13.5" customHeight="1" x14ac:dyDescent="0.15">
      <c r="A21" s="119"/>
      <c r="B21" s="117"/>
      <c r="C21" s="47" t="s">
        <v>22</v>
      </c>
      <c r="D21" s="3">
        <v>7</v>
      </c>
      <c r="E21" s="3">
        <v>7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 t="s">
        <v>30</v>
      </c>
      <c r="T21" s="3" t="s">
        <v>30</v>
      </c>
      <c r="U21" s="3">
        <v>4</v>
      </c>
      <c r="V21" s="3">
        <v>0</v>
      </c>
      <c r="W21" s="3">
        <v>0</v>
      </c>
      <c r="X21" s="3">
        <v>0</v>
      </c>
      <c r="Y21" s="3">
        <v>4</v>
      </c>
      <c r="Z21" s="3">
        <v>2</v>
      </c>
      <c r="AA21" s="3">
        <v>0</v>
      </c>
      <c r="AB21" s="3">
        <v>7</v>
      </c>
      <c r="AC21" s="3">
        <v>5</v>
      </c>
      <c r="AD21" s="3">
        <v>0</v>
      </c>
      <c r="AE21" s="3">
        <v>0</v>
      </c>
      <c r="AF21" s="3">
        <v>5</v>
      </c>
      <c r="AG21" s="3">
        <v>7</v>
      </c>
      <c r="AH21" s="3">
        <v>0</v>
      </c>
      <c r="AI21" s="3">
        <v>7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68" t="s">
        <v>30</v>
      </c>
      <c r="AP21" s="3">
        <v>0</v>
      </c>
      <c r="AQ21" s="69" t="s">
        <v>30</v>
      </c>
      <c r="AR21" s="3" t="s">
        <v>30</v>
      </c>
      <c r="AS21" s="3" t="s">
        <v>30</v>
      </c>
      <c r="AT21" s="3">
        <v>7</v>
      </c>
      <c r="AU21" s="3">
        <v>0</v>
      </c>
      <c r="AV21" s="3">
        <v>0</v>
      </c>
      <c r="AW21" s="3">
        <v>7</v>
      </c>
      <c r="AX21" s="3">
        <v>0</v>
      </c>
      <c r="AY21" s="3">
        <v>1</v>
      </c>
      <c r="AZ21" s="3">
        <v>1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5">
        <v>0</v>
      </c>
      <c r="BG21" s="3" t="s">
        <v>30</v>
      </c>
      <c r="BH21" s="3" t="s">
        <v>30</v>
      </c>
      <c r="BI21" s="3" t="s">
        <v>30</v>
      </c>
      <c r="BJ21" s="3" t="s">
        <v>30</v>
      </c>
    </row>
    <row r="22" spans="1:71" s="38" customFormat="1" ht="13.5" customHeight="1" x14ac:dyDescent="0.15">
      <c r="A22" s="119"/>
      <c r="B22" s="117"/>
      <c r="C22" s="47" t="s">
        <v>23</v>
      </c>
      <c r="D22" s="3">
        <v>7</v>
      </c>
      <c r="E22" s="3">
        <v>7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1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 t="s">
        <v>30</v>
      </c>
      <c r="T22" s="3" t="s">
        <v>30</v>
      </c>
      <c r="U22" s="3">
        <v>6</v>
      </c>
      <c r="V22" s="3">
        <v>0</v>
      </c>
      <c r="W22" s="3">
        <v>0</v>
      </c>
      <c r="X22" s="3">
        <v>0</v>
      </c>
      <c r="Y22" s="3">
        <v>6</v>
      </c>
      <c r="Z22" s="3">
        <v>4</v>
      </c>
      <c r="AA22" s="3">
        <v>0</v>
      </c>
      <c r="AB22" s="3">
        <v>7</v>
      </c>
      <c r="AC22" s="3">
        <v>5</v>
      </c>
      <c r="AD22" s="3">
        <v>0</v>
      </c>
      <c r="AE22" s="3">
        <v>0</v>
      </c>
      <c r="AF22" s="3">
        <v>5</v>
      </c>
      <c r="AG22" s="3" t="s">
        <v>30</v>
      </c>
      <c r="AH22" s="3" t="s">
        <v>30</v>
      </c>
      <c r="AI22" s="3">
        <v>6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68" t="s">
        <v>30</v>
      </c>
      <c r="AP22" s="3">
        <v>0</v>
      </c>
      <c r="AQ22" s="69" t="s">
        <v>30</v>
      </c>
      <c r="AR22" s="3" t="s">
        <v>30</v>
      </c>
      <c r="AS22" s="3" t="s">
        <v>30</v>
      </c>
      <c r="AT22" s="3">
        <v>7</v>
      </c>
      <c r="AU22" s="3">
        <v>0</v>
      </c>
      <c r="AV22" s="3">
        <v>0</v>
      </c>
      <c r="AW22" s="3">
        <v>5</v>
      </c>
      <c r="AX22" s="3">
        <v>4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5">
        <v>0</v>
      </c>
      <c r="BG22" s="4" t="s">
        <v>30</v>
      </c>
      <c r="BH22" s="4" t="s">
        <v>30</v>
      </c>
      <c r="BI22" s="4" t="s">
        <v>30</v>
      </c>
      <c r="BJ22" s="4" t="s">
        <v>30</v>
      </c>
    </row>
    <row r="23" spans="1:71" s="38" customFormat="1" ht="13.5" customHeight="1" x14ac:dyDescent="0.15">
      <c r="A23" s="120"/>
      <c r="B23" s="112" t="s">
        <v>24</v>
      </c>
      <c r="C23" s="113"/>
      <c r="D23" s="50">
        <f t="shared" ref="D23:R23" si="0">SUM(D10:D22)</f>
        <v>77</v>
      </c>
      <c r="E23" s="50">
        <f t="shared" si="0"/>
        <v>77</v>
      </c>
      <c r="F23" s="50">
        <f t="shared" si="0"/>
        <v>0</v>
      </c>
      <c r="G23" s="50">
        <f t="shared" si="0"/>
        <v>0</v>
      </c>
      <c r="H23" s="50">
        <f t="shared" si="0"/>
        <v>1</v>
      </c>
      <c r="I23" s="50">
        <f t="shared" si="0"/>
        <v>0</v>
      </c>
      <c r="J23" s="50">
        <f t="shared" si="0"/>
        <v>1</v>
      </c>
      <c r="K23" s="50">
        <f t="shared" si="0"/>
        <v>0</v>
      </c>
      <c r="L23" s="50">
        <f t="shared" si="0"/>
        <v>0</v>
      </c>
      <c r="M23" s="50">
        <f t="shared" si="0"/>
        <v>1</v>
      </c>
      <c r="N23" s="50">
        <f t="shared" si="0"/>
        <v>0</v>
      </c>
      <c r="O23" s="50">
        <f t="shared" si="0"/>
        <v>0</v>
      </c>
      <c r="P23" s="50">
        <f t="shared" si="0"/>
        <v>2</v>
      </c>
      <c r="Q23" s="50">
        <f t="shared" si="0"/>
        <v>0</v>
      </c>
      <c r="R23" s="50">
        <f t="shared" si="0"/>
        <v>1</v>
      </c>
      <c r="S23" s="50" t="s">
        <v>30</v>
      </c>
      <c r="T23" s="50" t="s">
        <v>30</v>
      </c>
      <c r="U23" s="50">
        <f t="shared" ref="U23:BJ23" si="1">SUM(U10:U22)</f>
        <v>36</v>
      </c>
      <c r="V23" s="50">
        <f t="shared" si="1"/>
        <v>1</v>
      </c>
      <c r="W23" s="50">
        <f t="shared" si="1"/>
        <v>0</v>
      </c>
      <c r="X23" s="50">
        <f t="shared" si="1"/>
        <v>0</v>
      </c>
      <c r="Y23" s="50">
        <f t="shared" si="1"/>
        <v>35</v>
      </c>
      <c r="Z23" s="50">
        <f t="shared" si="1"/>
        <v>22</v>
      </c>
      <c r="AA23" s="50">
        <f t="shared" si="1"/>
        <v>17</v>
      </c>
      <c r="AB23" s="50">
        <f t="shared" si="1"/>
        <v>77</v>
      </c>
      <c r="AC23" s="50">
        <f t="shared" si="1"/>
        <v>17</v>
      </c>
      <c r="AD23" s="50">
        <f t="shared" si="1"/>
        <v>0</v>
      </c>
      <c r="AE23" s="50">
        <f t="shared" si="1"/>
        <v>1</v>
      </c>
      <c r="AF23" s="50">
        <f t="shared" si="1"/>
        <v>17</v>
      </c>
      <c r="AG23" s="50">
        <f t="shared" si="1"/>
        <v>49</v>
      </c>
      <c r="AH23" s="50">
        <f t="shared" si="1"/>
        <v>5</v>
      </c>
      <c r="AI23" s="50">
        <f t="shared" si="1"/>
        <v>76</v>
      </c>
      <c r="AJ23" s="50">
        <f t="shared" si="1"/>
        <v>1</v>
      </c>
      <c r="AK23" s="50">
        <f t="shared" si="1"/>
        <v>2</v>
      </c>
      <c r="AL23" s="50">
        <f t="shared" si="1"/>
        <v>2</v>
      </c>
      <c r="AM23" s="50">
        <f t="shared" si="1"/>
        <v>0</v>
      </c>
      <c r="AN23" s="50">
        <f t="shared" si="1"/>
        <v>0</v>
      </c>
      <c r="AO23" s="50">
        <f t="shared" si="1"/>
        <v>59</v>
      </c>
      <c r="AP23" s="50">
        <f t="shared" si="1"/>
        <v>0</v>
      </c>
      <c r="AQ23" s="50">
        <f t="shared" si="1"/>
        <v>0</v>
      </c>
      <c r="AR23" s="50">
        <f t="shared" si="1"/>
        <v>18</v>
      </c>
      <c r="AS23" s="50">
        <f t="shared" si="1"/>
        <v>2</v>
      </c>
      <c r="AT23" s="50">
        <f t="shared" si="1"/>
        <v>74</v>
      </c>
      <c r="AU23" s="50">
        <f t="shared" si="1"/>
        <v>0</v>
      </c>
      <c r="AV23" s="50">
        <f t="shared" si="1"/>
        <v>0</v>
      </c>
      <c r="AW23" s="50">
        <f t="shared" si="1"/>
        <v>72</v>
      </c>
      <c r="AX23" s="50">
        <f t="shared" si="1"/>
        <v>8</v>
      </c>
      <c r="AY23" s="50">
        <f t="shared" si="1"/>
        <v>3</v>
      </c>
      <c r="AZ23" s="50">
        <f t="shared" si="1"/>
        <v>1</v>
      </c>
      <c r="BA23" s="50">
        <f t="shared" si="1"/>
        <v>5</v>
      </c>
      <c r="BB23" s="50">
        <f t="shared" si="1"/>
        <v>0</v>
      </c>
      <c r="BC23" s="50">
        <f t="shared" si="1"/>
        <v>4</v>
      </c>
      <c r="BD23" s="50">
        <f t="shared" si="1"/>
        <v>0</v>
      </c>
      <c r="BE23" s="50">
        <f t="shared" si="1"/>
        <v>8</v>
      </c>
      <c r="BF23" s="50">
        <f t="shared" si="1"/>
        <v>1</v>
      </c>
      <c r="BG23" s="50">
        <f t="shared" si="1"/>
        <v>0</v>
      </c>
      <c r="BH23" s="50">
        <f t="shared" si="1"/>
        <v>1</v>
      </c>
      <c r="BI23" s="50">
        <f t="shared" si="1"/>
        <v>0</v>
      </c>
      <c r="BJ23" s="50">
        <f t="shared" si="1"/>
        <v>3</v>
      </c>
    </row>
    <row r="24" spans="1:71" s="38" customFormat="1" ht="13.5" customHeight="1" x14ac:dyDescent="0.15">
      <c r="A24" s="118" t="s">
        <v>35</v>
      </c>
      <c r="B24" s="123" t="s">
        <v>19</v>
      </c>
      <c r="C24" s="42" t="s">
        <v>11</v>
      </c>
      <c r="D24" s="2">
        <v>25</v>
      </c>
      <c r="E24" s="2">
        <v>24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4</v>
      </c>
      <c r="Q24" s="2">
        <v>0</v>
      </c>
      <c r="R24" s="2">
        <v>0</v>
      </c>
      <c r="S24" s="2" t="s">
        <v>30</v>
      </c>
      <c r="T24" s="2" t="s">
        <v>30</v>
      </c>
      <c r="U24" s="2">
        <v>21</v>
      </c>
      <c r="V24" s="2">
        <v>8</v>
      </c>
      <c r="W24" s="2">
        <v>8</v>
      </c>
      <c r="X24" s="2">
        <v>5</v>
      </c>
      <c r="Y24" s="2">
        <v>0</v>
      </c>
      <c r="Z24" s="2">
        <v>0</v>
      </c>
      <c r="AA24" s="2">
        <v>3</v>
      </c>
      <c r="AB24" s="2">
        <v>24</v>
      </c>
      <c r="AC24" s="2">
        <v>1</v>
      </c>
      <c r="AD24" s="2">
        <v>0</v>
      </c>
      <c r="AE24" s="2">
        <v>0</v>
      </c>
      <c r="AF24" s="2">
        <v>1</v>
      </c>
      <c r="AG24" s="2">
        <v>4</v>
      </c>
      <c r="AH24" s="2">
        <v>4</v>
      </c>
      <c r="AI24" s="2">
        <v>24</v>
      </c>
      <c r="AJ24" s="2">
        <v>1</v>
      </c>
      <c r="AK24" s="2">
        <v>3</v>
      </c>
      <c r="AL24" s="2">
        <v>1</v>
      </c>
      <c r="AM24" s="2">
        <v>2</v>
      </c>
      <c r="AN24" s="2">
        <v>0</v>
      </c>
      <c r="AO24" s="2">
        <v>24</v>
      </c>
      <c r="AP24" s="2">
        <v>0</v>
      </c>
      <c r="AQ24" s="2">
        <v>0</v>
      </c>
      <c r="AR24" s="2">
        <v>24</v>
      </c>
      <c r="AS24" s="2">
        <v>1</v>
      </c>
      <c r="AT24" s="2">
        <v>24</v>
      </c>
      <c r="AU24" s="2">
        <v>0</v>
      </c>
      <c r="AV24" s="2">
        <v>0</v>
      </c>
      <c r="AW24" s="2">
        <v>23</v>
      </c>
      <c r="AX24" s="2">
        <v>3</v>
      </c>
      <c r="AY24" s="2">
        <v>2</v>
      </c>
      <c r="AZ24" s="2">
        <v>1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2</v>
      </c>
      <c r="BG24" s="2">
        <v>1</v>
      </c>
      <c r="BH24" s="6" t="s">
        <v>30</v>
      </c>
      <c r="BI24" s="6" t="s">
        <v>30</v>
      </c>
      <c r="BJ24" s="6" t="s">
        <v>30</v>
      </c>
      <c r="BM24" s="39"/>
      <c r="BN24" s="39"/>
      <c r="BO24" s="39"/>
      <c r="BP24" s="39"/>
      <c r="BQ24" s="39"/>
      <c r="BR24" s="39"/>
      <c r="BS24" s="39"/>
    </row>
    <row r="25" spans="1:71" s="38" customFormat="1" ht="13.5" customHeight="1" x14ac:dyDescent="0.15">
      <c r="A25" s="119"/>
      <c r="B25" s="99"/>
      <c r="C25" s="40" t="s">
        <v>12</v>
      </c>
      <c r="D25" s="3">
        <v>14</v>
      </c>
      <c r="E25" s="3">
        <v>13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1</v>
      </c>
      <c r="Q25" s="3">
        <v>0</v>
      </c>
      <c r="R25" s="3">
        <v>0</v>
      </c>
      <c r="S25" s="3" t="s">
        <v>30</v>
      </c>
      <c r="T25" s="3" t="s">
        <v>30</v>
      </c>
      <c r="U25" s="3">
        <v>9</v>
      </c>
      <c r="V25" s="3">
        <v>3</v>
      </c>
      <c r="W25" s="3">
        <v>4</v>
      </c>
      <c r="X25" s="3">
        <v>2</v>
      </c>
      <c r="Y25" s="3">
        <v>0</v>
      </c>
      <c r="Z25" s="3">
        <v>0</v>
      </c>
      <c r="AA25" s="3">
        <v>4</v>
      </c>
      <c r="AB25" s="3">
        <v>13</v>
      </c>
      <c r="AC25" s="3">
        <v>0</v>
      </c>
      <c r="AD25" s="3">
        <v>0</v>
      </c>
      <c r="AE25" s="3">
        <v>0</v>
      </c>
      <c r="AF25" s="3">
        <v>0</v>
      </c>
      <c r="AG25" s="3">
        <v>6</v>
      </c>
      <c r="AH25" s="3">
        <v>6</v>
      </c>
      <c r="AI25" s="3">
        <v>13</v>
      </c>
      <c r="AJ25" s="3">
        <v>3</v>
      </c>
      <c r="AK25" s="3">
        <v>0</v>
      </c>
      <c r="AL25" s="3">
        <v>0</v>
      </c>
      <c r="AM25" s="3">
        <v>0</v>
      </c>
      <c r="AN25" s="3">
        <v>0</v>
      </c>
      <c r="AO25" s="3">
        <v>13</v>
      </c>
      <c r="AP25" s="3">
        <v>0</v>
      </c>
      <c r="AQ25" s="3">
        <v>0</v>
      </c>
      <c r="AR25" s="3" t="s">
        <v>30</v>
      </c>
      <c r="AS25" s="3" t="s">
        <v>30</v>
      </c>
      <c r="AT25" s="3">
        <v>13</v>
      </c>
      <c r="AU25" s="3">
        <v>0</v>
      </c>
      <c r="AV25" s="3">
        <v>0</v>
      </c>
      <c r="AW25" s="3">
        <v>13</v>
      </c>
      <c r="AX25" s="3">
        <v>3</v>
      </c>
      <c r="AY25" s="3">
        <v>0</v>
      </c>
      <c r="AZ25" s="3">
        <v>1</v>
      </c>
      <c r="BA25" s="3">
        <v>0</v>
      </c>
      <c r="BB25" s="3">
        <v>1</v>
      </c>
      <c r="BC25" s="3">
        <v>0</v>
      </c>
      <c r="BD25" s="3">
        <v>0</v>
      </c>
      <c r="BE25" s="3">
        <v>0</v>
      </c>
      <c r="BF25" s="3">
        <v>1</v>
      </c>
      <c r="BG25" s="3">
        <v>0</v>
      </c>
      <c r="BH25" s="3" t="s">
        <v>30</v>
      </c>
      <c r="BI25" s="3" t="s">
        <v>30</v>
      </c>
      <c r="BJ25" s="3" t="s">
        <v>30</v>
      </c>
    </row>
    <row r="26" spans="1:71" s="38" customFormat="1" ht="13.5" customHeight="1" x14ac:dyDescent="0.15">
      <c r="A26" s="119"/>
      <c r="B26" s="99"/>
      <c r="C26" s="40" t="s">
        <v>13</v>
      </c>
      <c r="D26" s="3">
        <v>18</v>
      </c>
      <c r="E26" s="3">
        <v>19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 t="s">
        <v>30</v>
      </c>
      <c r="T26" s="3" t="s">
        <v>30</v>
      </c>
      <c r="U26" s="3">
        <v>18</v>
      </c>
      <c r="V26" s="3">
        <v>8</v>
      </c>
      <c r="W26" s="3">
        <v>6</v>
      </c>
      <c r="X26" s="3">
        <v>4</v>
      </c>
      <c r="Y26" s="3">
        <v>0</v>
      </c>
      <c r="Z26" s="3">
        <v>0</v>
      </c>
      <c r="AA26" s="3">
        <v>1</v>
      </c>
      <c r="AB26" s="3">
        <v>19</v>
      </c>
      <c r="AC26" s="3">
        <v>1</v>
      </c>
      <c r="AD26" s="3">
        <v>0</v>
      </c>
      <c r="AE26" s="3">
        <v>1</v>
      </c>
      <c r="AF26" s="3">
        <v>0</v>
      </c>
      <c r="AG26" s="3">
        <v>2</v>
      </c>
      <c r="AH26" s="3">
        <v>2</v>
      </c>
      <c r="AI26" s="3">
        <v>19</v>
      </c>
      <c r="AJ26" s="3">
        <v>1</v>
      </c>
      <c r="AK26" s="3">
        <v>2</v>
      </c>
      <c r="AL26" s="3">
        <v>2</v>
      </c>
      <c r="AM26" s="3">
        <v>0</v>
      </c>
      <c r="AN26" s="3">
        <v>0</v>
      </c>
      <c r="AO26" s="3">
        <v>19</v>
      </c>
      <c r="AP26" s="3">
        <v>0</v>
      </c>
      <c r="AQ26" s="3">
        <v>0</v>
      </c>
      <c r="AR26" s="3" t="s">
        <v>30</v>
      </c>
      <c r="AS26" s="3" t="s">
        <v>30</v>
      </c>
      <c r="AT26" s="3">
        <v>19</v>
      </c>
      <c r="AU26" s="3">
        <v>0</v>
      </c>
      <c r="AV26" s="3">
        <v>0</v>
      </c>
      <c r="AW26" s="3">
        <v>19</v>
      </c>
      <c r="AX26" s="3">
        <v>6</v>
      </c>
      <c r="AY26" s="3">
        <v>3</v>
      </c>
      <c r="AZ26" s="3">
        <v>0</v>
      </c>
      <c r="BA26" s="3">
        <v>0</v>
      </c>
      <c r="BB26" s="3">
        <v>3</v>
      </c>
      <c r="BC26" s="3">
        <v>1</v>
      </c>
      <c r="BD26" s="3">
        <v>0</v>
      </c>
      <c r="BE26" s="3">
        <v>1</v>
      </c>
      <c r="BF26" s="3">
        <v>1</v>
      </c>
      <c r="BG26" s="3">
        <v>1</v>
      </c>
      <c r="BH26" s="3" t="s">
        <v>30</v>
      </c>
      <c r="BI26" s="3" t="s">
        <v>30</v>
      </c>
      <c r="BJ26" s="3" t="s">
        <v>30</v>
      </c>
    </row>
    <row r="27" spans="1:71" s="38" customFormat="1" ht="13.5" customHeight="1" x14ac:dyDescent="0.15">
      <c r="A27" s="119"/>
      <c r="B27" s="99"/>
      <c r="C27" s="40" t="s">
        <v>14</v>
      </c>
      <c r="D27" s="3">
        <v>15</v>
      </c>
      <c r="E27" s="3">
        <v>15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2</v>
      </c>
      <c r="Q27" s="3">
        <v>0</v>
      </c>
      <c r="R27" s="3">
        <v>0</v>
      </c>
      <c r="S27" s="3" t="s">
        <v>30</v>
      </c>
      <c r="T27" s="3" t="s">
        <v>30</v>
      </c>
      <c r="U27" s="3">
        <v>9</v>
      </c>
      <c r="V27" s="3">
        <v>4</v>
      </c>
      <c r="W27" s="3">
        <v>3</v>
      </c>
      <c r="X27" s="3">
        <v>2</v>
      </c>
      <c r="Y27" s="3">
        <v>0</v>
      </c>
      <c r="Z27" s="3">
        <v>1</v>
      </c>
      <c r="AA27" s="3">
        <v>6</v>
      </c>
      <c r="AB27" s="3">
        <v>15</v>
      </c>
      <c r="AC27" s="3">
        <v>1</v>
      </c>
      <c r="AD27" s="3">
        <v>0</v>
      </c>
      <c r="AE27" s="3">
        <v>1</v>
      </c>
      <c r="AF27" s="3">
        <v>0</v>
      </c>
      <c r="AG27" s="3" t="s">
        <v>30</v>
      </c>
      <c r="AH27" s="3" t="s">
        <v>30</v>
      </c>
      <c r="AI27" s="3">
        <v>15</v>
      </c>
      <c r="AJ27" s="3">
        <v>1</v>
      </c>
      <c r="AK27" s="3">
        <v>3</v>
      </c>
      <c r="AL27" s="3">
        <v>2</v>
      </c>
      <c r="AM27" s="3">
        <v>1</v>
      </c>
      <c r="AN27" s="3">
        <v>0</v>
      </c>
      <c r="AO27" s="3">
        <v>15</v>
      </c>
      <c r="AP27" s="3">
        <v>0</v>
      </c>
      <c r="AQ27" s="3">
        <v>0</v>
      </c>
      <c r="AR27" s="3" t="s">
        <v>30</v>
      </c>
      <c r="AS27" s="3" t="s">
        <v>30</v>
      </c>
      <c r="AT27" s="3">
        <v>14</v>
      </c>
      <c r="AU27" s="3">
        <v>1</v>
      </c>
      <c r="AV27" s="3">
        <v>0</v>
      </c>
      <c r="AW27" s="3">
        <v>15</v>
      </c>
      <c r="AX27" s="3">
        <v>5</v>
      </c>
      <c r="AY27" s="3">
        <v>2</v>
      </c>
      <c r="AZ27" s="3">
        <v>1</v>
      </c>
      <c r="BA27" s="3">
        <v>0</v>
      </c>
      <c r="BB27" s="3">
        <v>3</v>
      </c>
      <c r="BC27" s="3">
        <v>1</v>
      </c>
      <c r="BD27" s="3">
        <v>0</v>
      </c>
      <c r="BE27" s="3">
        <v>0</v>
      </c>
      <c r="BF27" s="3">
        <v>0</v>
      </c>
      <c r="BG27" s="3">
        <v>0</v>
      </c>
      <c r="BH27" s="3" t="s">
        <v>30</v>
      </c>
      <c r="BI27" s="3" t="s">
        <v>30</v>
      </c>
      <c r="BJ27" s="3" t="s">
        <v>30</v>
      </c>
    </row>
    <row r="28" spans="1:71" s="38" customFormat="1" ht="13.5" customHeight="1" x14ac:dyDescent="0.15">
      <c r="A28" s="119"/>
      <c r="B28" s="99"/>
      <c r="C28" s="40" t="s">
        <v>15</v>
      </c>
      <c r="D28" s="3">
        <v>24</v>
      </c>
      <c r="E28" s="3">
        <v>24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 t="s">
        <v>30</v>
      </c>
      <c r="T28" s="3" t="s">
        <v>30</v>
      </c>
      <c r="U28" s="3">
        <v>20</v>
      </c>
      <c r="V28" s="3">
        <v>8</v>
      </c>
      <c r="W28" s="3">
        <v>6</v>
      </c>
      <c r="X28" s="3">
        <v>3</v>
      </c>
      <c r="Y28" s="3">
        <v>3</v>
      </c>
      <c r="Z28" s="3">
        <v>0</v>
      </c>
      <c r="AA28" s="3">
        <v>4</v>
      </c>
      <c r="AB28" s="3">
        <v>24</v>
      </c>
      <c r="AC28" s="3">
        <v>3</v>
      </c>
      <c r="AD28" s="3">
        <v>0</v>
      </c>
      <c r="AE28" s="3">
        <v>1</v>
      </c>
      <c r="AF28" s="3">
        <v>2</v>
      </c>
      <c r="AG28" s="3">
        <v>3</v>
      </c>
      <c r="AH28" s="3">
        <v>3</v>
      </c>
      <c r="AI28" s="3">
        <v>24</v>
      </c>
      <c r="AJ28" s="3">
        <v>2</v>
      </c>
      <c r="AK28" s="3">
        <v>1</v>
      </c>
      <c r="AL28" s="3">
        <v>1</v>
      </c>
      <c r="AM28" s="3">
        <v>0</v>
      </c>
      <c r="AN28" s="3">
        <v>0</v>
      </c>
      <c r="AO28" s="3">
        <v>24</v>
      </c>
      <c r="AP28" s="3">
        <v>0</v>
      </c>
      <c r="AQ28" s="3">
        <v>0</v>
      </c>
      <c r="AR28" s="3" t="s">
        <v>30</v>
      </c>
      <c r="AS28" s="3" t="s">
        <v>30</v>
      </c>
      <c r="AT28" s="3">
        <v>24</v>
      </c>
      <c r="AU28" s="3">
        <v>0</v>
      </c>
      <c r="AV28" s="3">
        <v>0</v>
      </c>
      <c r="AW28" s="3">
        <v>24</v>
      </c>
      <c r="AX28" s="3">
        <v>9</v>
      </c>
      <c r="AY28" s="3">
        <v>3</v>
      </c>
      <c r="AZ28" s="3">
        <v>1</v>
      </c>
      <c r="BA28" s="3">
        <v>0</v>
      </c>
      <c r="BB28" s="3">
        <v>0</v>
      </c>
      <c r="BC28" s="3">
        <v>1</v>
      </c>
      <c r="BD28" s="3">
        <v>0</v>
      </c>
      <c r="BE28" s="3">
        <v>2</v>
      </c>
      <c r="BF28" s="3">
        <v>2</v>
      </c>
      <c r="BG28" s="3">
        <v>0</v>
      </c>
      <c r="BH28" s="3" t="s">
        <v>30</v>
      </c>
      <c r="BI28" s="3" t="s">
        <v>30</v>
      </c>
      <c r="BJ28" s="3" t="s">
        <v>30</v>
      </c>
    </row>
    <row r="29" spans="1:71" s="38" customFormat="1" ht="13.5" customHeight="1" x14ac:dyDescent="0.15">
      <c r="A29" s="119"/>
      <c r="B29" s="99"/>
      <c r="C29" s="40" t="s">
        <v>16</v>
      </c>
      <c r="D29" s="3">
        <v>30</v>
      </c>
      <c r="E29" s="3">
        <v>30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</v>
      </c>
      <c r="N29" s="3">
        <v>0</v>
      </c>
      <c r="O29" s="3">
        <v>0</v>
      </c>
      <c r="P29" s="3">
        <v>0</v>
      </c>
      <c r="Q29" s="3">
        <v>0</v>
      </c>
      <c r="R29" s="3">
        <v>1</v>
      </c>
      <c r="S29" s="3" t="s">
        <v>30</v>
      </c>
      <c r="T29" s="3" t="s">
        <v>30</v>
      </c>
      <c r="U29" s="3">
        <v>17</v>
      </c>
      <c r="V29" s="3">
        <v>7</v>
      </c>
      <c r="W29" s="3">
        <v>4</v>
      </c>
      <c r="X29" s="3">
        <v>3</v>
      </c>
      <c r="Y29" s="3">
        <v>3</v>
      </c>
      <c r="Z29" s="3">
        <v>0</v>
      </c>
      <c r="AA29" s="3">
        <v>13</v>
      </c>
      <c r="AB29" s="3">
        <v>29</v>
      </c>
      <c r="AC29" s="3">
        <v>1</v>
      </c>
      <c r="AD29" s="3">
        <v>0</v>
      </c>
      <c r="AE29" s="3">
        <v>0</v>
      </c>
      <c r="AF29" s="3">
        <v>1</v>
      </c>
      <c r="AG29" s="3" t="s">
        <v>30</v>
      </c>
      <c r="AH29" s="3" t="s">
        <v>30</v>
      </c>
      <c r="AI29" s="3">
        <v>29</v>
      </c>
      <c r="AJ29" s="3">
        <v>3</v>
      </c>
      <c r="AK29" s="3">
        <v>3</v>
      </c>
      <c r="AL29" s="3">
        <v>3</v>
      </c>
      <c r="AM29" s="3">
        <v>0</v>
      </c>
      <c r="AN29" s="3">
        <v>0</v>
      </c>
      <c r="AO29" s="3">
        <v>30</v>
      </c>
      <c r="AP29" s="3">
        <v>0</v>
      </c>
      <c r="AQ29" s="3">
        <v>0</v>
      </c>
      <c r="AR29" s="3" t="s">
        <v>30</v>
      </c>
      <c r="AS29" s="3" t="s">
        <v>30</v>
      </c>
      <c r="AT29" s="3">
        <v>30</v>
      </c>
      <c r="AU29" s="3">
        <v>0</v>
      </c>
      <c r="AV29" s="3">
        <v>0</v>
      </c>
      <c r="AW29" s="3">
        <v>29</v>
      </c>
      <c r="AX29" s="3">
        <v>4</v>
      </c>
      <c r="AY29" s="3">
        <v>3</v>
      </c>
      <c r="AZ29" s="3">
        <v>1</v>
      </c>
      <c r="BA29" s="3">
        <v>0</v>
      </c>
      <c r="BB29" s="3">
        <v>6</v>
      </c>
      <c r="BC29" s="3">
        <v>0</v>
      </c>
      <c r="BD29" s="3">
        <v>0</v>
      </c>
      <c r="BE29" s="3">
        <v>0</v>
      </c>
      <c r="BF29" s="3">
        <v>2</v>
      </c>
      <c r="BG29" s="3">
        <v>6</v>
      </c>
      <c r="BH29" s="3">
        <v>8</v>
      </c>
      <c r="BI29" s="3">
        <v>0</v>
      </c>
      <c r="BJ29" s="3">
        <v>3</v>
      </c>
    </row>
    <row r="30" spans="1:71" s="38" customFormat="1" ht="13.5" customHeight="1" x14ac:dyDescent="0.15">
      <c r="A30" s="119"/>
      <c r="B30" s="114" t="s">
        <v>20</v>
      </c>
      <c r="C30" s="42" t="s">
        <v>11</v>
      </c>
      <c r="D30" s="2">
        <v>21</v>
      </c>
      <c r="E30" s="2">
        <v>21</v>
      </c>
      <c r="F30" s="2">
        <v>0</v>
      </c>
      <c r="G30" s="2">
        <v>0</v>
      </c>
      <c r="H30" s="2">
        <v>1</v>
      </c>
      <c r="I30" s="2">
        <v>1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1</v>
      </c>
      <c r="Q30" s="2">
        <v>1</v>
      </c>
      <c r="R30" s="2">
        <v>0</v>
      </c>
      <c r="S30" s="2" t="s">
        <v>30</v>
      </c>
      <c r="T30" s="2" t="s">
        <v>30</v>
      </c>
      <c r="U30" s="2">
        <v>14</v>
      </c>
      <c r="V30" s="2">
        <v>9</v>
      </c>
      <c r="W30" s="2">
        <v>3</v>
      </c>
      <c r="X30" s="2">
        <v>0</v>
      </c>
      <c r="Y30" s="2">
        <v>2</v>
      </c>
      <c r="Z30" s="2">
        <v>0</v>
      </c>
      <c r="AA30" s="2">
        <v>7</v>
      </c>
      <c r="AB30" s="2">
        <v>21</v>
      </c>
      <c r="AC30" s="2">
        <v>1</v>
      </c>
      <c r="AD30" s="2">
        <v>0</v>
      </c>
      <c r="AE30" s="2">
        <v>0</v>
      </c>
      <c r="AF30" s="2">
        <v>1</v>
      </c>
      <c r="AG30" s="2">
        <v>17</v>
      </c>
      <c r="AH30" s="2">
        <v>17</v>
      </c>
      <c r="AI30" s="2">
        <v>21</v>
      </c>
      <c r="AJ30" s="2">
        <v>4</v>
      </c>
      <c r="AK30" s="2">
        <v>0</v>
      </c>
      <c r="AL30" s="2">
        <v>0</v>
      </c>
      <c r="AM30" s="2">
        <v>0</v>
      </c>
      <c r="AN30" s="2">
        <v>0</v>
      </c>
      <c r="AO30" s="2">
        <v>21</v>
      </c>
      <c r="AP30" s="2">
        <v>0</v>
      </c>
      <c r="AQ30" s="2">
        <v>0</v>
      </c>
      <c r="AR30" s="2">
        <v>21</v>
      </c>
      <c r="AS30" s="2">
        <v>0</v>
      </c>
      <c r="AT30" s="2">
        <v>21</v>
      </c>
      <c r="AU30" s="2">
        <v>0</v>
      </c>
      <c r="AV30" s="2">
        <v>0</v>
      </c>
      <c r="AW30" s="2">
        <v>21</v>
      </c>
      <c r="AX30" s="2">
        <v>6</v>
      </c>
      <c r="AY30" s="2">
        <v>2</v>
      </c>
      <c r="AZ30" s="2">
        <v>2</v>
      </c>
      <c r="BA30" s="2">
        <v>0</v>
      </c>
      <c r="BB30" s="2">
        <v>0</v>
      </c>
      <c r="BC30" s="2">
        <v>1</v>
      </c>
      <c r="BD30" s="2">
        <v>0</v>
      </c>
      <c r="BE30" s="2">
        <v>1</v>
      </c>
      <c r="BF30" s="2">
        <v>0</v>
      </c>
      <c r="BG30" s="2">
        <v>6</v>
      </c>
      <c r="BH30" s="2">
        <v>3</v>
      </c>
      <c r="BI30" s="2">
        <v>0</v>
      </c>
      <c r="BJ30" s="2">
        <v>14</v>
      </c>
    </row>
    <row r="31" spans="1:71" s="38" customFormat="1" ht="13.5" customHeight="1" x14ac:dyDescent="0.15">
      <c r="A31" s="119"/>
      <c r="B31" s="115"/>
      <c r="C31" s="40" t="s">
        <v>12</v>
      </c>
      <c r="D31" s="3">
        <v>15</v>
      </c>
      <c r="E31" s="3">
        <v>14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 t="s">
        <v>30</v>
      </c>
      <c r="T31" s="3" t="s">
        <v>30</v>
      </c>
      <c r="U31" s="3">
        <v>8</v>
      </c>
      <c r="V31" s="3">
        <v>5</v>
      </c>
      <c r="W31" s="3">
        <v>0</v>
      </c>
      <c r="X31" s="3">
        <v>0</v>
      </c>
      <c r="Y31" s="3">
        <v>3</v>
      </c>
      <c r="Z31" s="3">
        <v>1</v>
      </c>
      <c r="AA31" s="3">
        <v>6</v>
      </c>
      <c r="AB31" s="3">
        <v>14</v>
      </c>
      <c r="AC31" s="3">
        <v>0</v>
      </c>
      <c r="AD31" s="3">
        <v>0</v>
      </c>
      <c r="AE31" s="3">
        <v>0</v>
      </c>
      <c r="AF31" s="3">
        <v>0</v>
      </c>
      <c r="AG31" s="3" t="s">
        <v>30</v>
      </c>
      <c r="AH31" s="3" t="s">
        <v>30</v>
      </c>
      <c r="AI31" s="3">
        <v>14</v>
      </c>
      <c r="AJ31" s="3">
        <v>0</v>
      </c>
      <c r="AK31" s="3">
        <v>1</v>
      </c>
      <c r="AL31" s="3">
        <v>0</v>
      </c>
      <c r="AM31" s="3">
        <v>1</v>
      </c>
      <c r="AN31" s="3">
        <v>0</v>
      </c>
      <c r="AO31" s="3">
        <v>14</v>
      </c>
      <c r="AP31" s="3">
        <v>0</v>
      </c>
      <c r="AQ31" s="3">
        <v>0</v>
      </c>
      <c r="AR31" s="3" t="s">
        <v>30</v>
      </c>
      <c r="AS31" s="3" t="s">
        <v>30</v>
      </c>
      <c r="AT31" s="3">
        <v>14</v>
      </c>
      <c r="AU31" s="3">
        <v>1</v>
      </c>
      <c r="AV31" s="3">
        <v>0</v>
      </c>
      <c r="AW31" s="3">
        <v>14</v>
      </c>
      <c r="AX31" s="3">
        <v>4</v>
      </c>
      <c r="AY31" s="3">
        <v>0</v>
      </c>
      <c r="AZ31" s="3">
        <v>0</v>
      </c>
      <c r="BA31" s="3">
        <v>1</v>
      </c>
      <c r="BB31" s="3">
        <v>1</v>
      </c>
      <c r="BC31" s="3">
        <v>1</v>
      </c>
      <c r="BD31" s="3">
        <v>0</v>
      </c>
      <c r="BE31" s="3">
        <v>1</v>
      </c>
      <c r="BF31" s="3">
        <v>0</v>
      </c>
      <c r="BG31" s="3">
        <v>4</v>
      </c>
      <c r="BH31" s="3" t="s">
        <v>30</v>
      </c>
      <c r="BI31" s="3" t="s">
        <v>30</v>
      </c>
      <c r="BJ31" s="3" t="s">
        <v>30</v>
      </c>
    </row>
    <row r="32" spans="1:71" s="38" customFormat="1" ht="13.5" customHeight="1" x14ac:dyDescent="0.15">
      <c r="A32" s="119"/>
      <c r="B32" s="116"/>
      <c r="C32" s="44" t="s">
        <v>13</v>
      </c>
      <c r="D32" s="4">
        <v>26</v>
      </c>
      <c r="E32" s="4">
        <v>25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1</v>
      </c>
      <c r="Q32" s="4">
        <v>1</v>
      </c>
      <c r="R32" s="4">
        <v>1</v>
      </c>
      <c r="S32" s="4" t="s">
        <v>30</v>
      </c>
      <c r="T32" s="4" t="s">
        <v>30</v>
      </c>
      <c r="U32" s="4">
        <v>17</v>
      </c>
      <c r="V32" s="4">
        <v>5</v>
      </c>
      <c r="W32" s="4">
        <v>1</v>
      </c>
      <c r="X32" s="4">
        <v>5</v>
      </c>
      <c r="Y32" s="4">
        <v>6</v>
      </c>
      <c r="Z32" s="4">
        <v>6</v>
      </c>
      <c r="AA32" s="4">
        <v>8</v>
      </c>
      <c r="AB32" s="4">
        <v>25</v>
      </c>
      <c r="AC32" s="4">
        <v>4</v>
      </c>
      <c r="AD32" s="4">
        <v>0</v>
      </c>
      <c r="AE32" s="4">
        <v>1</v>
      </c>
      <c r="AF32" s="4">
        <v>4</v>
      </c>
      <c r="AG32" s="4">
        <v>18</v>
      </c>
      <c r="AH32" s="4">
        <v>18</v>
      </c>
      <c r="AI32" s="4">
        <v>26</v>
      </c>
      <c r="AJ32" s="4">
        <v>3</v>
      </c>
      <c r="AK32" s="4">
        <v>2</v>
      </c>
      <c r="AL32" s="4">
        <v>2</v>
      </c>
      <c r="AM32" s="4">
        <v>0</v>
      </c>
      <c r="AN32" s="4">
        <v>0</v>
      </c>
      <c r="AO32" s="4">
        <v>26</v>
      </c>
      <c r="AP32" s="4">
        <v>0</v>
      </c>
      <c r="AQ32" s="4">
        <v>0</v>
      </c>
      <c r="AR32" s="4" t="s">
        <v>30</v>
      </c>
      <c r="AS32" s="4" t="s">
        <v>30</v>
      </c>
      <c r="AT32" s="4">
        <v>23</v>
      </c>
      <c r="AU32" s="4">
        <v>2</v>
      </c>
      <c r="AV32" s="4">
        <v>0</v>
      </c>
      <c r="AW32" s="4">
        <v>26</v>
      </c>
      <c r="AX32" s="4">
        <v>6</v>
      </c>
      <c r="AY32" s="4">
        <v>2</v>
      </c>
      <c r="AZ32" s="4">
        <v>1</v>
      </c>
      <c r="BA32" s="4">
        <v>1</v>
      </c>
      <c r="BB32" s="4">
        <v>0</v>
      </c>
      <c r="BC32" s="4">
        <v>2</v>
      </c>
      <c r="BD32" s="4">
        <v>0</v>
      </c>
      <c r="BE32" s="4">
        <v>1</v>
      </c>
      <c r="BF32" s="4">
        <v>1</v>
      </c>
      <c r="BG32" s="4">
        <v>7</v>
      </c>
      <c r="BH32" s="4" t="s">
        <v>30</v>
      </c>
      <c r="BI32" s="4" t="s">
        <v>30</v>
      </c>
      <c r="BJ32" s="4" t="s">
        <v>30</v>
      </c>
    </row>
    <row r="33" spans="1:71" s="38" customFormat="1" ht="13.5" customHeight="1" x14ac:dyDescent="0.15">
      <c r="A33" s="119"/>
      <c r="B33" s="115" t="s">
        <v>21</v>
      </c>
      <c r="C33" s="46" t="s">
        <v>11</v>
      </c>
      <c r="D33" s="6">
        <v>17</v>
      </c>
      <c r="E33" s="6">
        <v>17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2</v>
      </c>
      <c r="R33" s="6">
        <v>2</v>
      </c>
      <c r="S33" s="6" t="s">
        <v>30</v>
      </c>
      <c r="T33" s="6" t="s">
        <v>30</v>
      </c>
      <c r="U33" s="6">
        <v>13</v>
      </c>
      <c r="V33" s="6">
        <v>5</v>
      </c>
      <c r="W33" s="6">
        <v>0</v>
      </c>
      <c r="X33" s="6">
        <v>4</v>
      </c>
      <c r="Y33" s="6">
        <v>4</v>
      </c>
      <c r="Z33" s="6">
        <v>4</v>
      </c>
      <c r="AA33" s="6">
        <v>4</v>
      </c>
      <c r="AB33" s="6">
        <v>17</v>
      </c>
      <c r="AC33" s="6">
        <v>0</v>
      </c>
      <c r="AD33" s="6">
        <v>0</v>
      </c>
      <c r="AE33" s="6">
        <v>0</v>
      </c>
      <c r="AF33" s="6">
        <v>0</v>
      </c>
      <c r="AG33" s="6">
        <v>15</v>
      </c>
      <c r="AH33" s="6">
        <v>15</v>
      </c>
      <c r="AI33" s="6">
        <v>17</v>
      </c>
      <c r="AJ33" s="6">
        <v>1</v>
      </c>
      <c r="AK33" s="6">
        <v>0</v>
      </c>
      <c r="AL33" s="6">
        <v>0</v>
      </c>
      <c r="AM33" s="6">
        <v>0</v>
      </c>
      <c r="AN33" s="6">
        <v>0</v>
      </c>
      <c r="AO33" s="6">
        <v>17</v>
      </c>
      <c r="AP33" s="6">
        <v>0</v>
      </c>
      <c r="AQ33" s="6">
        <v>0</v>
      </c>
      <c r="AR33" s="6">
        <v>17</v>
      </c>
      <c r="AS33" s="6">
        <v>0</v>
      </c>
      <c r="AT33" s="6">
        <v>16</v>
      </c>
      <c r="AU33" s="6">
        <v>0</v>
      </c>
      <c r="AV33" s="6">
        <v>0</v>
      </c>
      <c r="AW33" s="6">
        <v>16</v>
      </c>
      <c r="AX33" s="6">
        <v>4</v>
      </c>
      <c r="AY33" s="6">
        <v>2</v>
      </c>
      <c r="AZ33" s="6">
        <v>2</v>
      </c>
      <c r="BA33" s="6">
        <v>0</v>
      </c>
      <c r="BB33" s="6">
        <v>0</v>
      </c>
      <c r="BC33" s="6">
        <v>3</v>
      </c>
      <c r="BD33" s="6">
        <v>0</v>
      </c>
      <c r="BE33" s="6">
        <v>0</v>
      </c>
      <c r="BF33" s="2">
        <v>0</v>
      </c>
      <c r="BG33" s="3" t="s">
        <v>30</v>
      </c>
      <c r="BH33" s="3" t="s">
        <v>30</v>
      </c>
      <c r="BI33" s="3" t="s">
        <v>30</v>
      </c>
      <c r="BJ33" s="3" t="s">
        <v>30</v>
      </c>
    </row>
    <row r="34" spans="1:71" s="38" customFormat="1" ht="13.5" customHeight="1" x14ac:dyDescent="0.15">
      <c r="A34" s="119"/>
      <c r="B34" s="117"/>
      <c r="C34" s="47" t="s">
        <v>12</v>
      </c>
      <c r="D34" s="3">
        <v>16</v>
      </c>
      <c r="E34" s="3">
        <v>14</v>
      </c>
      <c r="F34" s="3">
        <v>0</v>
      </c>
      <c r="G34" s="3">
        <v>0</v>
      </c>
      <c r="H34" s="3">
        <v>2</v>
      </c>
      <c r="I34" s="3">
        <v>2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2</v>
      </c>
      <c r="R34" s="3">
        <v>0</v>
      </c>
      <c r="S34" s="3" t="s">
        <v>30</v>
      </c>
      <c r="T34" s="3" t="s">
        <v>30</v>
      </c>
      <c r="U34" s="3">
        <v>11</v>
      </c>
      <c r="V34" s="3">
        <v>4</v>
      </c>
      <c r="W34" s="3">
        <v>3</v>
      </c>
      <c r="X34" s="3">
        <v>4</v>
      </c>
      <c r="Y34" s="3">
        <v>0</v>
      </c>
      <c r="Z34" s="3">
        <v>2</v>
      </c>
      <c r="AA34" s="3">
        <v>4</v>
      </c>
      <c r="AB34" s="3">
        <v>15</v>
      </c>
      <c r="AC34" s="3">
        <v>0</v>
      </c>
      <c r="AD34" s="3">
        <v>0</v>
      </c>
      <c r="AE34" s="3">
        <v>0</v>
      </c>
      <c r="AF34" s="3">
        <v>0</v>
      </c>
      <c r="AG34" s="3" t="s">
        <v>30</v>
      </c>
      <c r="AH34" s="3" t="s">
        <v>30</v>
      </c>
      <c r="AI34" s="3">
        <v>14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68" t="s">
        <v>30</v>
      </c>
      <c r="AP34" s="3">
        <v>0</v>
      </c>
      <c r="AQ34" s="69" t="s">
        <v>30</v>
      </c>
      <c r="AR34" s="3" t="s">
        <v>30</v>
      </c>
      <c r="AS34" s="3" t="s">
        <v>30</v>
      </c>
      <c r="AT34" s="3">
        <v>15</v>
      </c>
      <c r="AU34" s="3">
        <v>0</v>
      </c>
      <c r="AV34" s="3">
        <v>0</v>
      </c>
      <c r="AW34" s="3">
        <v>12</v>
      </c>
      <c r="AX34" s="3">
        <v>3</v>
      </c>
      <c r="AY34" s="3">
        <v>1</v>
      </c>
      <c r="AZ34" s="3">
        <v>1</v>
      </c>
      <c r="BA34" s="3">
        <v>0</v>
      </c>
      <c r="BB34" s="3">
        <v>2</v>
      </c>
      <c r="BC34" s="3">
        <v>3</v>
      </c>
      <c r="BD34" s="3">
        <v>0</v>
      </c>
      <c r="BE34" s="3">
        <v>0</v>
      </c>
      <c r="BF34" s="3">
        <v>0</v>
      </c>
      <c r="BG34" s="3" t="s">
        <v>30</v>
      </c>
      <c r="BH34" s="3" t="s">
        <v>30</v>
      </c>
      <c r="BI34" s="3" t="s">
        <v>30</v>
      </c>
      <c r="BJ34" s="3" t="s">
        <v>30</v>
      </c>
    </row>
    <row r="35" spans="1:71" s="38" customFormat="1" ht="13.5" customHeight="1" x14ac:dyDescent="0.15">
      <c r="A35" s="119"/>
      <c r="B35" s="117"/>
      <c r="C35" s="47" t="s">
        <v>22</v>
      </c>
      <c r="D35" s="3">
        <v>17</v>
      </c>
      <c r="E35" s="3">
        <v>16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2</v>
      </c>
      <c r="R35" s="3">
        <v>0</v>
      </c>
      <c r="S35" s="3" t="s">
        <v>30</v>
      </c>
      <c r="T35" s="3" t="s">
        <v>30</v>
      </c>
      <c r="U35" s="3">
        <v>11</v>
      </c>
      <c r="V35" s="3">
        <v>2</v>
      </c>
      <c r="W35" s="3">
        <v>3</v>
      </c>
      <c r="X35" s="3">
        <v>2</v>
      </c>
      <c r="Y35" s="3">
        <v>4</v>
      </c>
      <c r="Z35" s="3">
        <v>2</v>
      </c>
      <c r="AA35" s="3">
        <v>6</v>
      </c>
      <c r="AB35" s="3">
        <v>16</v>
      </c>
      <c r="AC35" s="3">
        <v>0</v>
      </c>
      <c r="AD35" s="3">
        <v>0</v>
      </c>
      <c r="AE35" s="3">
        <v>0</v>
      </c>
      <c r="AF35" s="3">
        <v>0</v>
      </c>
      <c r="AG35" s="3">
        <v>14</v>
      </c>
      <c r="AH35" s="3">
        <v>14</v>
      </c>
      <c r="AI35" s="3">
        <v>16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68" t="s">
        <v>30</v>
      </c>
      <c r="AP35" s="3">
        <v>0</v>
      </c>
      <c r="AQ35" s="69" t="s">
        <v>30</v>
      </c>
      <c r="AR35" s="3" t="s">
        <v>30</v>
      </c>
      <c r="AS35" s="3" t="s">
        <v>30</v>
      </c>
      <c r="AT35" s="3">
        <v>17</v>
      </c>
      <c r="AU35" s="3">
        <v>0</v>
      </c>
      <c r="AV35" s="3">
        <v>0</v>
      </c>
      <c r="AW35" s="3">
        <v>15</v>
      </c>
      <c r="AX35" s="3">
        <v>1</v>
      </c>
      <c r="AY35" s="3">
        <v>4</v>
      </c>
      <c r="AZ35" s="3">
        <v>0</v>
      </c>
      <c r="BA35" s="3">
        <v>0</v>
      </c>
      <c r="BB35" s="3">
        <v>2</v>
      </c>
      <c r="BC35" s="3">
        <v>2</v>
      </c>
      <c r="BD35" s="3">
        <v>0</v>
      </c>
      <c r="BE35" s="3">
        <v>2</v>
      </c>
      <c r="BF35" s="5">
        <v>0</v>
      </c>
      <c r="BG35" s="3" t="s">
        <v>30</v>
      </c>
      <c r="BH35" s="3" t="s">
        <v>30</v>
      </c>
      <c r="BI35" s="3" t="s">
        <v>30</v>
      </c>
      <c r="BJ35" s="3" t="s">
        <v>30</v>
      </c>
    </row>
    <row r="36" spans="1:71" s="38" customFormat="1" ht="13.5" customHeight="1" x14ac:dyDescent="0.15">
      <c r="A36" s="119"/>
      <c r="B36" s="117"/>
      <c r="C36" s="47" t="s">
        <v>23</v>
      </c>
      <c r="D36" s="3">
        <v>8</v>
      </c>
      <c r="E36" s="3">
        <v>7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1</v>
      </c>
      <c r="N36" s="3">
        <v>0</v>
      </c>
      <c r="O36" s="3">
        <v>0</v>
      </c>
      <c r="P36" s="3">
        <v>0</v>
      </c>
      <c r="Q36" s="3">
        <v>1</v>
      </c>
      <c r="R36" s="3">
        <v>0</v>
      </c>
      <c r="S36" s="3" t="s">
        <v>30</v>
      </c>
      <c r="T36" s="3" t="s">
        <v>30</v>
      </c>
      <c r="U36" s="3">
        <v>2</v>
      </c>
      <c r="V36" s="3">
        <v>2</v>
      </c>
      <c r="W36" s="3">
        <v>0</v>
      </c>
      <c r="X36" s="3">
        <v>0</v>
      </c>
      <c r="Y36" s="3">
        <v>0</v>
      </c>
      <c r="Z36" s="3">
        <v>0</v>
      </c>
      <c r="AA36" s="3">
        <v>5</v>
      </c>
      <c r="AB36" s="3">
        <v>7</v>
      </c>
      <c r="AC36" s="3">
        <v>1</v>
      </c>
      <c r="AD36" s="3">
        <v>0</v>
      </c>
      <c r="AE36" s="3">
        <v>0</v>
      </c>
      <c r="AF36" s="3">
        <v>1</v>
      </c>
      <c r="AG36" s="3">
        <v>0</v>
      </c>
      <c r="AH36" s="3">
        <v>0</v>
      </c>
      <c r="AI36" s="3">
        <v>7</v>
      </c>
      <c r="AJ36" s="3">
        <v>0</v>
      </c>
      <c r="AK36" s="3">
        <v>1</v>
      </c>
      <c r="AL36" s="3">
        <v>1</v>
      </c>
      <c r="AM36" s="3">
        <v>0</v>
      </c>
      <c r="AN36" s="3">
        <v>0</v>
      </c>
      <c r="AO36" s="68" t="s">
        <v>30</v>
      </c>
      <c r="AP36" s="3">
        <v>0</v>
      </c>
      <c r="AQ36" s="69" t="s">
        <v>30</v>
      </c>
      <c r="AR36" s="3" t="s">
        <v>30</v>
      </c>
      <c r="AS36" s="3" t="s">
        <v>30</v>
      </c>
      <c r="AT36" s="3">
        <v>7</v>
      </c>
      <c r="AU36" s="3">
        <v>0</v>
      </c>
      <c r="AV36" s="3">
        <v>0</v>
      </c>
      <c r="AW36" s="3">
        <v>6</v>
      </c>
      <c r="AX36" s="3">
        <v>2</v>
      </c>
      <c r="AY36" s="3">
        <v>2</v>
      </c>
      <c r="AZ36" s="3">
        <v>0</v>
      </c>
      <c r="BA36" s="3">
        <v>0</v>
      </c>
      <c r="BB36" s="3">
        <v>0</v>
      </c>
      <c r="BC36" s="3">
        <v>0</v>
      </c>
      <c r="BD36" s="3">
        <v>0</v>
      </c>
      <c r="BE36" s="3">
        <v>0</v>
      </c>
      <c r="BF36" s="5">
        <v>0</v>
      </c>
      <c r="BG36" s="4" t="s">
        <v>30</v>
      </c>
      <c r="BH36" s="4" t="s">
        <v>30</v>
      </c>
      <c r="BI36" s="4" t="s">
        <v>30</v>
      </c>
      <c r="BJ36" s="4" t="s">
        <v>30</v>
      </c>
    </row>
    <row r="37" spans="1:71" s="38" customFormat="1" ht="13.5" customHeight="1" x14ac:dyDescent="0.15">
      <c r="A37" s="120"/>
      <c r="B37" s="112" t="s">
        <v>17</v>
      </c>
      <c r="C37" s="113"/>
      <c r="D37" s="50">
        <f t="shared" ref="D37:R37" si="2">SUM(D24:D36)</f>
        <v>246</v>
      </c>
      <c r="E37" s="50">
        <f t="shared" si="2"/>
        <v>239</v>
      </c>
      <c r="F37" s="50">
        <f t="shared" si="2"/>
        <v>0</v>
      </c>
      <c r="G37" s="50">
        <f t="shared" si="2"/>
        <v>0</v>
      </c>
      <c r="H37" s="50">
        <f t="shared" si="2"/>
        <v>3</v>
      </c>
      <c r="I37" s="50">
        <f t="shared" si="2"/>
        <v>3</v>
      </c>
      <c r="J37" s="50">
        <f t="shared" si="2"/>
        <v>0</v>
      </c>
      <c r="K37" s="50">
        <f t="shared" si="2"/>
        <v>0</v>
      </c>
      <c r="L37" s="50">
        <f t="shared" si="2"/>
        <v>0</v>
      </c>
      <c r="M37" s="50">
        <f t="shared" si="2"/>
        <v>2</v>
      </c>
      <c r="N37" s="50">
        <f t="shared" si="2"/>
        <v>0</v>
      </c>
      <c r="O37" s="50">
        <f t="shared" si="2"/>
        <v>0</v>
      </c>
      <c r="P37" s="50">
        <f t="shared" si="2"/>
        <v>9</v>
      </c>
      <c r="Q37" s="50">
        <f t="shared" si="2"/>
        <v>9</v>
      </c>
      <c r="R37" s="50">
        <f t="shared" si="2"/>
        <v>4</v>
      </c>
      <c r="S37" s="50" t="s">
        <v>30</v>
      </c>
      <c r="T37" s="50" t="s">
        <v>30</v>
      </c>
      <c r="U37" s="50">
        <f t="shared" ref="U37:BJ37" si="3">SUM(U24:U36)</f>
        <v>170</v>
      </c>
      <c r="V37" s="50">
        <f t="shared" si="3"/>
        <v>70</v>
      </c>
      <c r="W37" s="50">
        <f t="shared" si="3"/>
        <v>41</v>
      </c>
      <c r="X37" s="50">
        <f t="shared" si="3"/>
        <v>34</v>
      </c>
      <c r="Y37" s="50">
        <f t="shared" si="3"/>
        <v>25</v>
      </c>
      <c r="Z37" s="50">
        <f t="shared" si="3"/>
        <v>16</v>
      </c>
      <c r="AA37" s="50">
        <f t="shared" si="3"/>
        <v>71</v>
      </c>
      <c r="AB37" s="50">
        <f t="shared" si="3"/>
        <v>239</v>
      </c>
      <c r="AC37" s="50">
        <f t="shared" si="3"/>
        <v>13</v>
      </c>
      <c r="AD37" s="50">
        <f t="shared" si="3"/>
        <v>0</v>
      </c>
      <c r="AE37" s="50">
        <f t="shared" si="3"/>
        <v>4</v>
      </c>
      <c r="AF37" s="50">
        <f t="shared" si="3"/>
        <v>10</v>
      </c>
      <c r="AG37" s="50">
        <f t="shared" si="3"/>
        <v>79</v>
      </c>
      <c r="AH37" s="50">
        <f t="shared" si="3"/>
        <v>79</v>
      </c>
      <c r="AI37" s="50">
        <f t="shared" si="3"/>
        <v>239</v>
      </c>
      <c r="AJ37" s="50">
        <f t="shared" si="3"/>
        <v>19</v>
      </c>
      <c r="AK37" s="50">
        <f t="shared" si="3"/>
        <v>16</v>
      </c>
      <c r="AL37" s="50">
        <f t="shared" si="3"/>
        <v>12</v>
      </c>
      <c r="AM37" s="50">
        <f t="shared" si="3"/>
        <v>4</v>
      </c>
      <c r="AN37" s="50">
        <f t="shared" si="3"/>
        <v>0</v>
      </c>
      <c r="AO37" s="50">
        <f t="shared" si="3"/>
        <v>203</v>
      </c>
      <c r="AP37" s="50">
        <f t="shared" si="3"/>
        <v>0</v>
      </c>
      <c r="AQ37" s="50">
        <f t="shared" si="3"/>
        <v>0</v>
      </c>
      <c r="AR37" s="50">
        <f t="shared" si="3"/>
        <v>62</v>
      </c>
      <c r="AS37" s="50">
        <f t="shared" si="3"/>
        <v>1</v>
      </c>
      <c r="AT37" s="50">
        <f t="shared" si="3"/>
        <v>237</v>
      </c>
      <c r="AU37" s="50">
        <f t="shared" si="3"/>
        <v>4</v>
      </c>
      <c r="AV37" s="50">
        <f t="shared" si="3"/>
        <v>0</v>
      </c>
      <c r="AW37" s="50">
        <f t="shared" si="3"/>
        <v>233</v>
      </c>
      <c r="AX37" s="50">
        <f t="shared" si="3"/>
        <v>56</v>
      </c>
      <c r="AY37" s="50">
        <f t="shared" si="3"/>
        <v>26</v>
      </c>
      <c r="AZ37" s="50">
        <f t="shared" si="3"/>
        <v>11</v>
      </c>
      <c r="BA37" s="50">
        <f t="shared" si="3"/>
        <v>2</v>
      </c>
      <c r="BB37" s="50">
        <f t="shared" si="3"/>
        <v>18</v>
      </c>
      <c r="BC37" s="50">
        <f t="shared" si="3"/>
        <v>15</v>
      </c>
      <c r="BD37" s="50">
        <f t="shared" si="3"/>
        <v>0</v>
      </c>
      <c r="BE37" s="50">
        <f t="shared" si="3"/>
        <v>8</v>
      </c>
      <c r="BF37" s="50">
        <f t="shared" si="3"/>
        <v>9</v>
      </c>
      <c r="BG37" s="50">
        <f t="shared" si="3"/>
        <v>25</v>
      </c>
      <c r="BH37" s="50">
        <f t="shared" si="3"/>
        <v>11</v>
      </c>
      <c r="BI37" s="50">
        <f t="shared" si="3"/>
        <v>0</v>
      </c>
      <c r="BJ37" s="50">
        <f t="shared" si="3"/>
        <v>17</v>
      </c>
    </row>
    <row r="38" spans="1:71" s="38" customFormat="1" ht="13.5" customHeight="1" x14ac:dyDescent="0.15">
      <c r="A38" s="121" t="s">
        <v>25</v>
      </c>
      <c r="B38" s="123" t="s">
        <v>19</v>
      </c>
      <c r="C38" s="42" t="s">
        <v>11</v>
      </c>
      <c r="D38" s="2">
        <v>72</v>
      </c>
      <c r="E38" s="2">
        <v>56</v>
      </c>
      <c r="F38" s="2">
        <v>0</v>
      </c>
      <c r="G38" s="2">
        <v>0</v>
      </c>
      <c r="H38" s="2">
        <v>11</v>
      </c>
      <c r="I38" s="2">
        <v>6</v>
      </c>
      <c r="J38" s="2">
        <v>0</v>
      </c>
      <c r="K38" s="2">
        <v>8</v>
      </c>
      <c r="L38" s="2">
        <v>0</v>
      </c>
      <c r="M38" s="2">
        <v>0</v>
      </c>
      <c r="N38" s="2">
        <v>0</v>
      </c>
      <c r="O38" s="2">
        <v>0</v>
      </c>
      <c r="P38" s="2">
        <v>12</v>
      </c>
      <c r="Q38" s="2">
        <v>4</v>
      </c>
      <c r="R38" s="2">
        <v>1</v>
      </c>
      <c r="S38" s="2" t="s">
        <v>30</v>
      </c>
      <c r="T38" s="2" t="s">
        <v>30</v>
      </c>
      <c r="U38" s="2">
        <v>6</v>
      </c>
      <c r="V38" s="2">
        <v>1</v>
      </c>
      <c r="W38" s="2">
        <v>4</v>
      </c>
      <c r="X38" s="2">
        <v>1</v>
      </c>
      <c r="Y38" s="2">
        <v>0</v>
      </c>
      <c r="Z38" s="2">
        <v>1</v>
      </c>
      <c r="AA38" s="2">
        <v>2</v>
      </c>
      <c r="AB38" s="2">
        <v>59</v>
      </c>
      <c r="AC38" s="2">
        <v>9</v>
      </c>
      <c r="AD38" s="2">
        <v>0</v>
      </c>
      <c r="AE38" s="2">
        <v>1</v>
      </c>
      <c r="AF38" s="2">
        <v>8</v>
      </c>
      <c r="AG38" s="2">
        <v>10</v>
      </c>
      <c r="AH38" s="2">
        <v>0</v>
      </c>
      <c r="AI38" s="2">
        <v>57</v>
      </c>
      <c r="AJ38" s="2">
        <v>7</v>
      </c>
      <c r="AK38" s="2">
        <v>2</v>
      </c>
      <c r="AL38" s="2">
        <v>2</v>
      </c>
      <c r="AM38" s="2">
        <v>1</v>
      </c>
      <c r="AN38" s="2">
        <v>0</v>
      </c>
      <c r="AO38" s="2">
        <v>52</v>
      </c>
      <c r="AP38" s="2">
        <v>0</v>
      </c>
      <c r="AQ38" s="2">
        <v>0</v>
      </c>
      <c r="AR38" s="2">
        <v>50</v>
      </c>
      <c r="AS38" s="2">
        <v>2</v>
      </c>
      <c r="AT38" s="2">
        <v>59</v>
      </c>
      <c r="AU38" s="2">
        <v>1</v>
      </c>
      <c r="AV38" s="2">
        <v>1</v>
      </c>
      <c r="AW38" s="2">
        <v>52</v>
      </c>
      <c r="AX38" s="2">
        <v>2</v>
      </c>
      <c r="AY38" s="2">
        <v>4</v>
      </c>
      <c r="AZ38" s="2">
        <v>1</v>
      </c>
      <c r="BA38" s="2">
        <v>0</v>
      </c>
      <c r="BB38" s="2">
        <v>7</v>
      </c>
      <c r="BC38" s="2">
        <v>0</v>
      </c>
      <c r="BD38" s="2">
        <v>0</v>
      </c>
      <c r="BE38" s="2">
        <v>4</v>
      </c>
      <c r="BF38" s="2">
        <v>4</v>
      </c>
      <c r="BG38" s="2">
        <v>0</v>
      </c>
      <c r="BH38" s="3" t="s">
        <v>30</v>
      </c>
      <c r="BI38" s="3" t="s">
        <v>30</v>
      </c>
      <c r="BJ38" s="3" t="s">
        <v>30</v>
      </c>
      <c r="BM38" s="39"/>
      <c r="BN38" s="39"/>
      <c r="BO38" s="39"/>
      <c r="BP38" s="39"/>
      <c r="BQ38" s="39"/>
      <c r="BR38" s="39"/>
      <c r="BS38" s="39"/>
    </row>
    <row r="39" spans="1:71" s="38" customFormat="1" ht="13.5" customHeight="1" x14ac:dyDescent="0.15">
      <c r="A39" s="121"/>
      <c r="B39" s="99"/>
      <c r="C39" s="40" t="s">
        <v>12</v>
      </c>
      <c r="D39" s="3">
        <v>105</v>
      </c>
      <c r="E39" s="3">
        <v>98</v>
      </c>
      <c r="F39" s="3">
        <v>0</v>
      </c>
      <c r="G39" s="3">
        <v>1</v>
      </c>
      <c r="H39" s="3">
        <v>19</v>
      </c>
      <c r="I39" s="3">
        <v>5</v>
      </c>
      <c r="J39" s="3">
        <v>1</v>
      </c>
      <c r="K39" s="3">
        <v>18</v>
      </c>
      <c r="L39" s="3">
        <v>0</v>
      </c>
      <c r="M39" s="3">
        <v>3</v>
      </c>
      <c r="N39" s="3">
        <v>0</v>
      </c>
      <c r="O39" s="3">
        <v>0</v>
      </c>
      <c r="P39" s="3">
        <v>7</v>
      </c>
      <c r="Q39" s="3">
        <v>3</v>
      </c>
      <c r="R39" s="3">
        <v>3</v>
      </c>
      <c r="S39" s="3" t="s">
        <v>30</v>
      </c>
      <c r="T39" s="3" t="s">
        <v>30</v>
      </c>
      <c r="U39" s="3">
        <v>12</v>
      </c>
      <c r="V39" s="3">
        <v>4</v>
      </c>
      <c r="W39" s="3">
        <v>4</v>
      </c>
      <c r="X39" s="3">
        <v>2</v>
      </c>
      <c r="Y39" s="3">
        <v>2</v>
      </c>
      <c r="Z39" s="3">
        <v>2</v>
      </c>
      <c r="AA39" s="3">
        <v>3</v>
      </c>
      <c r="AB39" s="3">
        <v>90</v>
      </c>
      <c r="AC39" s="3">
        <v>16</v>
      </c>
      <c r="AD39" s="3">
        <v>0</v>
      </c>
      <c r="AE39" s="3">
        <v>1</v>
      </c>
      <c r="AF39" s="3">
        <v>15</v>
      </c>
      <c r="AG39" s="3">
        <v>16</v>
      </c>
      <c r="AH39" s="3">
        <v>1</v>
      </c>
      <c r="AI39" s="3">
        <v>91</v>
      </c>
      <c r="AJ39" s="3">
        <v>6</v>
      </c>
      <c r="AK39" s="3">
        <v>6</v>
      </c>
      <c r="AL39" s="3">
        <v>7</v>
      </c>
      <c r="AM39" s="3">
        <v>1</v>
      </c>
      <c r="AN39" s="3">
        <v>1</v>
      </c>
      <c r="AO39" s="3">
        <v>92</v>
      </c>
      <c r="AP39" s="3">
        <v>0</v>
      </c>
      <c r="AQ39" s="3">
        <v>1</v>
      </c>
      <c r="AR39" s="3" t="s">
        <v>30</v>
      </c>
      <c r="AS39" s="3" t="s">
        <v>30</v>
      </c>
      <c r="AT39" s="3">
        <v>91</v>
      </c>
      <c r="AU39" s="3">
        <v>3</v>
      </c>
      <c r="AV39" s="3">
        <v>1</v>
      </c>
      <c r="AW39" s="3">
        <v>90</v>
      </c>
      <c r="AX39" s="3">
        <v>5</v>
      </c>
      <c r="AY39" s="3">
        <v>5</v>
      </c>
      <c r="AZ39" s="3">
        <v>9</v>
      </c>
      <c r="BA39" s="3">
        <v>0</v>
      </c>
      <c r="BB39" s="3">
        <v>15</v>
      </c>
      <c r="BC39" s="3">
        <v>5</v>
      </c>
      <c r="BD39" s="3">
        <v>0</v>
      </c>
      <c r="BE39" s="3">
        <v>5</v>
      </c>
      <c r="BF39" s="3">
        <v>4</v>
      </c>
      <c r="BG39" s="3">
        <v>0</v>
      </c>
      <c r="BH39" s="3" t="s">
        <v>30</v>
      </c>
      <c r="BI39" s="3" t="s">
        <v>30</v>
      </c>
      <c r="BJ39" s="3" t="s">
        <v>30</v>
      </c>
    </row>
    <row r="40" spans="1:71" s="38" customFormat="1" ht="13.5" customHeight="1" x14ac:dyDescent="0.15">
      <c r="A40" s="121"/>
      <c r="B40" s="99"/>
      <c r="C40" s="40" t="s">
        <v>13</v>
      </c>
      <c r="D40" s="3">
        <v>85</v>
      </c>
      <c r="E40" s="3">
        <v>80</v>
      </c>
      <c r="F40" s="3">
        <v>0</v>
      </c>
      <c r="G40" s="3">
        <v>0</v>
      </c>
      <c r="H40" s="3">
        <v>20</v>
      </c>
      <c r="I40" s="3">
        <v>14</v>
      </c>
      <c r="J40" s="3">
        <v>2</v>
      </c>
      <c r="K40" s="3">
        <v>13</v>
      </c>
      <c r="L40" s="3">
        <v>0</v>
      </c>
      <c r="M40" s="3">
        <v>1</v>
      </c>
      <c r="N40" s="3">
        <v>0</v>
      </c>
      <c r="O40" s="3">
        <v>0</v>
      </c>
      <c r="P40" s="3">
        <v>5</v>
      </c>
      <c r="Q40" s="3">
        <v>2</v>
      </c>
      <c r="R40" s="3">
        <v>0</v>
      </c>
      <c r="S40" s="3" t="s">
        <v>30</v>
      </c>
      <c r="T40" s="3" t="s">
        <v>30</v>
      </c>
      <c r="U40" s="3">
        <v>11</v>
      </c>
      <c r="V40" s="3">
        <v>4</v>
      </c>
      <c r="W40" s="3">
        <v>2</v>
      </c>
      <c r="X40" s="3">
        <v>5</v>
      </c>
      <c r="Y40" s="3">
        <v>0</v>
      </c>
      <c r="Z40" s="3">
        <v>0</v>
      </c>
      <c r="AA40" s="3">
        <v>2</v>
      </c>
      <c r="AB40" s="3">
        <v>74</v>
      </c>
      <c r="AC40" s="3">
        <v>5</v>
      </c>
      <c r="AD40" s="3">
        <v>0</v>
      </c>
      <c r="AE40" s="3">
        <v>0</v>
      </c>
      <c r="AF40" s="3">
        <v>6</v>
      </c>
      <c r="AG40" s="3">
        <v>17</v>
      </c>
      <c r="AH40" s="3">
        <v>1</v>
      </c>
      <c r="AI40" s="3">
        <v>71</v>
      </c>
      <c r="AJ40" s="3">
        <v>9</v>
      </c>
      <c r="AK40" s="3">
        <v>6</v>
      </c>
      <c r="AL40" s="3">
        <v>6</v>
      </c>
      <c r="AM40" s="3">
        <v>0</v>
      </c>
      <c r="AN40" s="3">
        <v>0</v>
      </c>
      <c r="AO40" s="3">
        <v>79</v>
      </c>
      <c r="AP40" s="3">
        <v>0</v>
      </c>
      <c r="AQ40" s="3">
        <v>0</v>
      </c>
      <c r="AR40" s="3" t="s">
        <v>30</v>
      </c>
      <c r="AS40" s="3" t="s">
        <v>30</v>
      </c>
      <c r="AT40" s="3">
        <v>72</v>
      </c>
      <c r="AU40" s="3">
        <v>4</v>
      </c>
      <c r="AV40" s="3">
        <v>0</v>
      </c>
      <c r="AW40" s="3">
        <v>77</v>
      </c>
      <c r="AX40" s="3">
        <v>3</v>
      </c>
      <c r="AY40" s="3">
        <v>2</v>
      </c>
      <c r="AZ40" s="3">
        <v>7</v>
      </c>
      <c r="BA40" s="3">
        <v>5</v>
      </c>
      <c r="BB40" s="3">
        <v>9</v>
      </c>
      <c r="BC40" s="3">
        <v>2</v>
      </c>
      <c r="BD40" s="3">
        <v>0</v>
      </c>
      <c r="BE40" s="3">
        <v>7</v>
      </c>
      <c r="BF40" s="3">
        <v>2</v>
      </c>
      <c r="BG40" s="3">
        <v>1</v>
      </c>
      <c r="BH40" s="3" t="s">
        <v>30</v>
      </c>
      <c r="BI40" s="3" t="s">
        <v>30</v>
      </c>
      <c r="BJ40" s="3" t="s">
        <v>30</v>
      </c>
    </row>
    <row r="41" spans="1:71" s="38" customFormat="1" ht="13.5" customHeight="1" x14ac:dyDescent="0.15">
      <c r="A41" s="121"/>
      <c r="B41" s="99"/>
      <c r="C41" s="40" t="s">
        <v>14</v>
      </c>
      <c r="D41" s="3">
        <v>79</v>
      </c>
      <c r="E41" s="3">
        <v>70</v>
      </c>
      <c r="F41" s="3">
        <v>0</v>
      </c>
      <c r="G41" s="3">
        <v>1</v>
      </c>
      <c r="H41" s="3">
        <v>15</v>
      </c>
      <c r="I41" s="3">
        <v>11</v>
      </c>
      <c r="J41" s="3">
        <v>0</v>
      </c>
      <c r="K41" s="3">
        <v>9</v>
      </c>
      <c r="L41" s="3">
        <v>0</v>
      </c>
      <c r="M41" s="3">
        <v>0</v>
      </c>
      <c r="N41" s="3">
        <v>0</v>
      </c>
      <c r="O41" s="3">
        <v>0</v>
      </c>
      <c r="P41" s="3">
        <v>11</v>
      </c>
      <c r="Q41" s="3">
        <v>3</v>
      </c>
      <c r="R41" s="3">
        <v>2</v>
      </c>
      <c r="S41" s="3" t="s">
        <v>30</v>
      </c>
      <c r="T41" s="3" t="s">
        <v>30</v>
      </c>
      <c r="U41" s="3">
        <v>10</v>
      </c>
      <c r="V41" s="3">
        <v>2</v>
      </c>
      <c r="W41" s="3">
        <v>3</v>
      </c>
      <c r="X41" s="3">
        <v>3</v>
      </c>
      <c r="Y41" s="3">
        <v>2</v>
      </c>
      <c r="Z41" s="3">
        <v>1</v>
      </c>
      <c r="AA41" s="3">
        <v>2</v>
      </c>
      <c r="AB41" s="3">
        <v>67</v>
      </c>
      <c r="AC41" s="3">
        <v>16</v>
      </c>
      <c r="AD41" s="3">
        <v>0</v>
      </c>
      <c r="AE41" s="3">
        <v>1</v>
      </c>
      <c r="AF41" s="3">
        <v>15</v>
      </c>
      <c r="AG41" s="3" t="s">
        <v>30</v>
      </c>
      <c r="AH41" s="3" t="s">
        <v>30</v>
      </c>
      <c r="AI41" s="3">
        <v>59</v>
      </c>
      <c r="AJ41" s="3">
        <v>5</v>
      </c>
      <c r="AK41" s="3">
        <v>5</v>
      </c>
      <c r="AL41" s="3">
        <v>4</v>
      </c>
      <c r="AM41" s="3">
        <v>1</v>
      </c>
      <c r="AN41" s="3">
        <v>1</v>
      </c>
      <c r="AO41" s="3">
        <v>68</v>
      </c>
      <c r="AP41" s="3">
        <v>0</v>
      </c>
      <c r="AQ41" s="3">
        <v>0</v>
      </c>
      <c r="AR41" s="3" t="s">
        <v>30</v>
      </c>
      <c r="AS41" s="3" t="s">
        <v>30</v>
      </c>
      <c r="AT41" s="3">
        <v>66</v>
      </c>
      <c r="AU41" s="3">
        <v>0</v>
      </c>
      <c r="AV41" s="3">
        <v>0</v>
      </c>
      <c r="AW41" s="3">
        <v>60</v>
      </c>
      <c r="AX41" s="3">
        <v>4</v>
      </c>
      <c r="AY41" s="3">
        <v>4</v>
      </c>
      <c r="AZ41" s="3">
        <v>9</v>
      </c>
      <c r="BA41" s="3">
        <v>0</v>
      </c>
      <c r="BB41" s="3">
        <v>13</v>
      </c>
      <c r="BC41" s="3">
        <v>5</v>
      </c>
      <c r="BD41" s="3">
        <v>0</v>
      </c>
      <c r="BE41" s="3">
        <v>6</v>
      </c>
      <c r="BF41" s="3">
        <v>3</v>
      </c>
      <c r="BG41" s="3">
        <v>3</v>
      </c>
      <c r="BH41" s="3" t="s">
        <v>30</v>
      </c>
      <c r="BI41" s="3" t="s">
        <v>30</v>
      </c>
      <c r="BJ41" s="3" t="s">
        <v>30</v>
      </c>
    </row>
    <row r="42" spans="1:71" s="38" customFormat="1" ht="13.5" customHeight="1" x14ac:dyDescent="0.15">
      <c r="A42" s="121"/>
      <c r="B42" s="99"/>
      <c r="C42" s="40" t="s">
        <v>15</v>
      </c>
      <c r="D42" s="3">
        <v>79</v>
      </c>
      <c r="E42" s="3">
        <v>69</v>
      </c>
      <c r="F42" s="3">
        <v>0</v>
      </c>
      <c r="G42" s="3">
        <v>1</v>
      </c>
      <c r="H42" s="3">
        <v>10</v>
      </c>
      <c r="I42" s="3">
        <v>4</v>
      </c>
      <c r="J42" s="3">
        <v>0</v>
      </c>
      <c r="K42" s="3">
        <v>7</v>
      </c>
      <c r="L42" s="3">
        <v>0</v>
      </c>
      <c r="M42" s="3">
        <v>0</v>
      </c>
      <c r="N42" s="3">
        <v>0</v>
      </c>
      <c r="O42" s="3">
        <v>0</v>
      </c>
      <c r="P42" s="3">
        <v>8</v>
      </c>
      <c r="Q42" s="3">
        <v>2</v>
      </c>
      <c r="R42" s="3">
        <v>0</v>
      </c>
      <c r="S42" s="3" t="s">
        <v>30</v>
      </c>
      <c r="T42" s="3" t="s">
        <v>30</v>
      </c>
      <c r="U42" s="3">
        <v>10</v>
      </c>
      <c r="V42" s="3">
        <v>0</v>
      </c>
      <c r="W42" s="3">
        <v>4</v>
      </c>
      <c r="X42" s="3">
        <v>2</v>
      </c>
      <c r="Y42" s="3">
        <v>4</v>
      </c>
      <c r="Z42" s="3">
        <v>1</v>
      </c>
      <c r="AA42" s="3">
        <v>2</v>
      </c>
      <c r="AB42" s="3">
        <v>61</v>
      </c>
      <c r="AC42" s="3">
        <v>5</v>
      </c>
      <c r="AD42" s="3">
        <v>0</v>
      </c>
      <c r="AE42" s="3">
        <v>0</v>
      </c>
      <c r="AF42" s="3">
        <v>5</v>
      </c>
      <c r="AG42" s="3">
        <v>15</v>
      </c>
      <c r="AH42" s="3">
        <v>2</v>
      </c>
      <c r="AI42" s="3">
        <v>65</v>
      </c>
      <c r="AJ42" s="3">
        <v>6</v>
      </c>
      <c r="AK42" s="3">
        <v>9</v>
      </c>
      <c r="AL42" s="3">
        <v>6</v>
      </c>
      <c r="AM42" s="3">
        <v>4</v>
      </c>
      <c r="AN42" s="3">
        <v>0</v>
      </c>
      <c r="AO42" s="3">
        <v>63</v>
      </c>
      <c r="AP42" s="3">
        <v>0</v>
      </c>
      <c r="AQ42" s="3">
        <v>0</v>
      </c>
      <c r="AR42" s="3" t="s">
        <v>30</v>
      </c>
      <c r="AS42" s="3" t="s">
        <v>30</v>
      </c>
      <c r="AT42" s="3">
        <v>66</v>
      </c>
      <c r="AU42" s="3">
        <v>1</v>
      </c>
      <c r="AV42" s="3">
        <v>0</v>
      </c>
      <c r="AW42" s="3">
        <v>68</v>
      </c>
      <c r="AX42" s="3">
        <v>5</v>
      </c>
      <c r="AY42" s="3">
        <v>2</v>
      </c>
      <c r="AZ42" s="3">
        <v>9</v>
      </c>
      <c r="BA42" s="3">
        <v>0</v>
      </c>
      <c r="BB42" s="3">
        <v>15</v>
      </c>
      <c r="BC42" s="3">
        <v>10</v>
      </c>
      <c r="BD42" s="3">
        <v>0</v>
      </c>
      <c r="BE42" s="3">
        <v>6</v>
      </c>
      <c r="BF42" s="3">
        <v>1</v>
      </c>
      <c r="BG42" s="3">
        <v>3</v>
      </c>
      <c r="BH42" s="3" t="s">
        <v>30</v>
      </c>
      <c r="BI42" s="3" t="s">
        <v>30</v>
      </c>
      <c r="BJ42" s="3" t="s">
        <v>30</v>
      </c>
    </row>
    <row r="43" spans="1:71" s="38" customFormat="1" ht="13.5" customHeight="1" x14ac:dyDescent="0.15">
      <c r="A43" s="121"/>
      <c r="B43" s="99"/>
      <c r="C43" s="40" t="s">
        <v>16</v>
      </c>
      <c r="D43" s="3">
        <v>87</v>
      </c>
      <c r="E43" s="3">
        <v>76</v>
      </c>
      <c r="F43" s="3">
        <v>0</v>
      </c>
      <c r="G43" s="3">
        <v>1</v>
      </c>
      <c r="H43" s="3">
        <v>13</v>
      </c>
      <c r="I43" s="3">
        <v>5</v>
      </c>
      <c r="J43" s="3">
        <v>0</v>
      </c>
      <c r="K43" s="3">
        <v>10</v>
      </c>
      <c r="L43" s="3">
        <v>0</v>
      </c>
      <c r="M43" s="3">
        <v>0</v>
      </c>
      <c r="N43" s="3">
        <v>0</v>
      </c>
      <c r="O43" s="3">
        <v>0</v>
      </c>
      <c r="P43" s="3">
        <v>5</v>
      </c>
      <c r="Q43" s="3">
        <v>2</v>
      </c>
      <c r="R43" s="3">
        <v>4</v>
      </c>
      <c r="S43" s="3" t="s">
        <v>30</v>
      </c>
      <c r="T43" s="3" t="s">
        <v>30</v>
      </c>
      <c r="U43" s="3">
        <v>8</v>
      </c>
      <c r="V43" s="3">
        <v>3</v>
      </c>
      <c r="W43" s="3">
        <v>1</v>
      </c>
      <c r="X43" s="3">
        <v>1</v>
      </c>
      <c r="Y43" s="3">
        <v>3</v>
      </c>
      <c r="Z43" s="3">
        <v>1</v>
      </c>
      <c r="AA43" s="3">
        <v>4</v>
      </c>
      <c r="AB43" s="3">
        <v>70</v>
      </c>
      <c r="AC43" s="3">
        <v>15</v>
      </c>
      <c r="AD43" s="3">
        <v>0</v>
      </c>
      <c r="AE43" s="3">
        <v>2</v>
      </c>
      <c r="AF43" s="3">
        <v>14</v>
      </c>
      <c r="AG43" s="3" t="s">
        <v>30</v>
      </c>
      <c r="AH43" s="3" t="s">
        <v>30</v>
      </c>
      <c r="AI43" s="3">
        <v>67</v>
      </c>
      <c r="AJ43" s="3">
        <v>1</v>
      </c>
      <c r="AK43" s="3">
        <v>9</v>
      </c>
      <c r="AL43" s="3">
        <v>8</v>
      </c>
      <c r="AM43" s="3">
        <v>1</v>
      </c>
      <c r="AN43" s="3">
        <v>0</v>
      </c>
      <c r="AO43" s="3">
        <v>65</v>
      </c>
      <c r="AP43" s="3">
        <v>0</v>
      </c>
      <c r="AQ43" s="3">
        <v>0</v>
      </c>
      <c r="AR43" s="3" t="s">
        <v>30</v>
      </c>
      <c r="AS43" s="51" t="s">
        <v>30</v>
      </c>
      <c r="AT43" s="3">
        <v>66</v>
      </c>
      <c r="AU43" s="3">
        <v>0</v>
      </c>
      <c r="AV43" s="3">
        <v>0</v>
      </c>
      <c r="AW43" s="3">
        <v>65</v>
      </c>
      <c r="AX43" s="3">
        <v>2</v>
      </c>
      <c r="AY43" s="3">
        <v>1</v>
      </c>
      <c r="AZ43" s="3">
        <v>4</v>
      </c>
      <c r="BA43" s="3">
        <v>2</v>
      </c>
      <c r="BB43" s="3">
        <v>9</v>
      </c>
      <c r="BC43" s="3">
        <v>8</v>
      </c>
      <c r="BD43" s="3">
        <v>0</v>
      </c>
      <c r="BE43" s="3">
        <v>6</v>
      </c>
      <c r="BF43" s="3">
        <v>1</v>
      </c>
      <c r="BG43" s="3">
        <v>2</v>
      </c>
      <c r="BH43" s="3">
        <v>1</v>
      </c>
      <c r="BI43" s="3">
        <v>0</v>
      </c>
      <c r="BJ43" s="3">
        <v>2</v>
      </c>
    </row>
    <row r="44" spans="1:71" s="38" customFormat="1" ht="13.5" customHeight="1" x14ac:dyDescent="0.15">
      <c r="A44" s="121"/>
      <c r="B44" s="114" t="s">
        <v>20</v>
      </c>
      <c r="C44" s="42" t="s">
        <v>11</v>
      </c>
      <c r="D44" s="2">
        <v>84</v>
      </c>
      <c r="E44" s="2">
        <v>67</v>
      </c>
      <c r="F44" s="2">
        <v>0</v>
      </c>
      <c r="G44" s="2">
        <v>2</v>
      </c>
      <c r="H44" s="2">
        <v>13</v>
      </c>
      <c r="I44" s="2">
        <v>9</v>
      </c>
      <c r="J44" s="2">
        <v>3</v>
      </c>
      <c r="K44" s="2">
        <v>8</v>
      </c>
      <c r="L44" s="2">
        <v>0</v>
      </c>
      <c r="M44" s="2">
        <v>0</v>
      </c>
      <c r="N44" s="2">
        <v>0</v>
      </c>
      <c r="O44" s="2">
        <v>0</v>
      </c>
      <c r="P44" s="2">
        <v>5</v>
      </c>
      <c r="Q44" s="2">
        <v>4</v>
      </c>
      <c r="R44" s="2">
        <v>1</v>
      </c>
      <c r="S44" s="2" t="s">
        <v>30</v>
      </c>
      <c r="T44" s="2" t="s">
        <v>30</v>
      </c>
      <c r="U44" s="2">
        <v>8</v>
      </c>
      <c r="V44" s="2">
        <v>3</v>
      </c>
      <c r="W44" s="2">
        <v>3</v>
      </c>
      <c r="X44" s="2">
        <v>1</v>
      </c>
      <c r="Y44" s="2">
        <v>1</v>
      </c>
      <c r="Z44" s="2">
        <v>1</v>
      </c>
      <c r="AA44" s="2">
        <v>4</v>
      </c>
      <c r="AB44" s="2">
        <v>65</v>
      </c>
      <c r="AC44" s="2">
        <v>9</v>
      </c>
      <c r="AD44" s="2">
        <v>0</v>
      </c>
      <c r="AE44" s="2">
        <v>3</v>
      </c>
      <c r="AF44" s="2">
        <v>9</v>
      </c>
      <c r="AG44" s="2">
        <v>18</v>
      </c>
      <c r="AH44" s="2">
        <v>0</v>
      </c>
      <c r="AI44" s="2">
        <v>67</v>
      </c>
      <c r="AJ44" s="2">
        <v>4</v>
      </c>
      <c r="AK44" s="2">
        <v>5</v>
      </c>
      <c r="AL44" s="2">
        <v>5</v>
      </c>
      <c r="AM44" s="2">
        <v>1</v>
      </c>
      <c r="AN44" s="2">
        <v>0</v>
      </c>
      <c r="AO44" s="2">
        <v>63</v>
      </c>
      <c r="AP44" s="2">
        <v>0</v>
      </c>
      <c r="AQ44" s="2">
        <v>0</v>
      </c>
      <c r="AR44" s="2">
        <v>63</v>
      </c>
      <c r="AS44" s="2">
        <v>4</v>
      </c>
      <c r="AT44" s="2">
        <v>62</v>
      </c>
      <c r="AU44" s="2">
        <v>3</v>
      </c>
      <c r="AV44" s="2">
        <v>0</v>
      </c>
      <c r="AW44" s="2">
        <v>63</v>
      </c>
      <c r="AX44" s="2">
        <v>3</v>
      </c>
      <c r="AY44" s="2">
        <v>2</v>
      </c>
      <c r="AZ44" s="2">
        <v>5</v>
      </c>
      <c r="BA44" s="2">
        <v>0</v>
      </c>
      <c r="BB44" s="2">
        <v>9</v>
      </c>
      <c r="BC44" s="2">
        <v>8</v>
      </c>
      <c r="BD44" s="2">
        <v>0</v>
      </c>
      <c r="BE44" s="2">
        <v>2</v>
      </c>
      <c r="BF44" s="2">
        <v>4</v>
      </c>
      <c r="BG44" s="2">
        <v>3</v>
      </c>
      <c r="BH44" s="2">
        <v>1</v>
      </c>
      <c r="BI44" s="2">
        <v>0</v>
      </c>
      <c r="BJ44" s="2">
        <v>1</v>
      </c>
    </row>
    <row r="45" spans="1:71" s="38" customFormat="1" ht="13.5" customHeight="1" x14ac:dyDescent="0.15">
      <c r="A45" s="121"/>
      <c r="B45" s="115"/>
      <c r="C45" s="40" t="s">
        <v>12</v>
      </c>
      <c r="D45" s="3">
        <v>86</v>
      </c>
      <c r="E45" s="3">
        <v>78</v>
      </c>
      <c r="F45" s="3">
        <v>0</v>
      </c>
      <c r="G45" s="3">
        <v>0</v>
      </c>
      <c r="H45" s="3">
        <v>16</v>
      </c>
      <c r="I45" s="3">
        <v>12</v>
      </c>
      <c r="J45" s="3">
        <v>0</v>
      </c>
      <c r="K45" s="3">
        <v>8</v>
      </c>
      <c r="L45" s="3">
        <v>0</v>
      </c>
      <c r="M45" s="3">
        <v>3</v>
      </c>
      <c r="N45" s="3">
        <v>0</v>
      </c>
      <c r="O45" s="3">
        <v>0</v>
      </c>
      <c r="P45" s="3">
        <v>8</v>
      </c>
      <c r="Q45" s="3">
        <v>5</v>
      </c>
      <c r="R45" s="3">
        <v>1</v>
      </c>
      <c r="S45" s="3" t="s">
        <v>30</v>
      </c>
      <c r="T45" s="3" t="s">
        <v>30</v>
      </c>
      <c r="U45" s="3">
        <v>22</v>
      </c>
      <c r="V45" s="3">
        <v>1</v>
      </c>
      <c r="W45" s="3">
        <v>4</v>
      </c>
      <c r="X45" s="3">
        <v>7</v>
      </c>
      <c r="Y45" s="3">
        <v>10</v>
      </c>
      <c r="Z45" s="3">
        <v>7</v>
      </c>
      <c r="AA45" s="3">
        <v>8</v>
      </c>
      <c r="AB45" s="3">
        <v>71</v>
      </c>
      <c r="AC45" s="3">
        <v>10</v>
      </c>
      <c r="AD45" s="3">
        <v>1</v>
      </c>
      <c r="AE45" s="3">
        <v>1</v>
      </c>
      <c r="AF45" s="3">
        <v>9</v>
      </c>
      <c r="AG45" s="3" t="s">
        <v>30</v>
      </c>
      <c r="AH45" s="3" t="s">
        <v>30</v>
      </c>
      <c r="AI45" s="3">
        <v>73</v>
      </c>
      <c r="AJ45" s="3">
        <v>7</v>
      </c>
      <c r="AK45" s="3">
        <v>7</v>
      </c>
      <c r="AL45" s="3">
        <v>9</v>
      </c>
      <c r="AM45" s="3">
        <v>2</v>
      </c>
      <c r="AN45" s="3">
        <v>0</v>
      </c>
      <c r="AO45" s="3">
        <v>71</v>
      </c>
      <c r="AP45" s="3">
        <v>0</v>
      </c>
      <c r="AQ45" s="3">
        <v>0</v>
      </c>
      <c r="AR45" s="3" t="s">
        <v>30</v>
      </c>
      <c r="AS45" s="3" t="s">
        <v>30</v>
      </c>
      <c r="AT45" s="3">
        <v>70</v>
      </c>
      <c r="AU45" s="3">
        <v>2</v>
      </c>
      <c r="AV45" s="3">
        <v>1</v>
      </c>
      <c r="AW45" s="3">
        <v>75</v>
      </c>
      <c r="AX45" s="3">
        <v>6</v>
      </c>
      <c r="AY45" s="3">
        <v>7</v>
      </c>
      <c r="AZ45" s="3">
        <v>4</v>
      </c>
      <c r="BA45" s="3">
        <v>4</v>
      </c>
      <c r="BB45" s="3">
        <v>19</v>
      </c>
      <c r="BC45" s="3">
        <v>8</v>
      </c>
      <c r="BD45" s="3">
        <v>0</v>
      </c>
      <c r="BE45" s="3">
        <v>6</v>
      </c>
      <c r="BF45" s="3">
        <v>2</v>
      </c>
      <c r="BG45" s="3">
        <v>7</v>
      </c>
      <c r="BH45" s="3" t="s">
        <v>30</v>
      </c>
      <c r="BI45" s="3" t="s">
        <v>30</v>
      </c>
      <c r="BJ45" s="3" t="s">
        <v>30</v>
      </c>
    </row>
    <row r="46" spans="1:71" s="38" customFormat="1" ht="13.5" customHeight="1" x14ac:dyDescent="0.15">
      <c r="A46" s="121"/>
      <c r="B46" s="116"/>
      <c r="C46" s="44" t="s">
        <v>13</v>
      </c>
      <c r="D46" s="4">
        <v>86</v>
      </c>
      <c r="E46" s="4">
        <v>75</v>
      </c>
      <c r="F46" s="4">
        <v>0</v>
      </c>
      <c r="G46" s="4">
        <v>0</v>
      </c>
      <c r="H46" s="4">
        <v>13</v>
      </c>
      <c r="I46" s="4">
        <v>10</v>
      </c>
      <c r="J46" s="4">
        <v>0</v>
      </c>
      <c r="K46" s="4">
        <v>6</v>
      </c>
      <c r="L46" s="4">
        <v>0</v>
      </c>
      <c r="M46" s="4">
        <v>1</v>
      </c>
      <c r="N46" s="4">
        <v>0</v>
      </c>
      <c r="O46" s="4">
        <v>0</v>
      </c>
      <c r="P46" s="4">
        <v>6</v>
      </c>
      <c r="Q46" s="4">
        <v>1</v>
      </c>
      <c r="R46" s="4">
        <v>0</v>
      </c>
      <c r="S46" s="4" t="s">
        <v>30</v>
      </c>
      <c r="T46" s="4" t="s">
        <v>30</v>
      </c>
      <c r="U46" s="4">
        <v>14</v>
      </c>
      <c r="V46" s="4">
        <v>5</v>
      </c>
      <c r="W46" s="4">
        <v>4</v>
      </c>
      <c r="X46" s="4">
        <v>2</v>
      </c>
      <c r="Y46" s="4">
        <v>3</v>
      </c>
      <c r="Z46" s="4">
        <v>2</v>
      </c>
      <c r="AA46" s="4">
        <v>4</v>
      </c>
      <c r="AB46" s="4">
        <v>67</v>
      </c>
      <c r="AC46" s="4">
        <v>10</v>
      </c>
      <c r="AD46" s="4">
        <v>0</v>
      </c>
      <c r="AE46" s="4">
        <v>1</v>
      </c>
      <c r="AF46" s="4">
        <v>13</v>
      </c>
      <c r="AG46" s="4">
        <v>23</v>
      </c>
      <c r="AH46" s="4">
        <v>0</v>
      </c>
      <c r="AI46" s="4">
        <v>61</v>
      </c>
      <c r="AJ46" s="4">
        <v>5</v>
      </c>
      <c r="AK46" s="4">
        <v>5</v>
      </c>
      <c r="AL46" s="4">
        <v>8</v>
      </c>
      <c r="AM46" s="4">
        <v>0</v>
      </c>
      <c r="AN46" s="4">
        <v>0</v>
      </c>
      <c r="AO46" s="4">
        <v>71</v>
      </c>
      <c r="AP46" s="4">
        <v>0</v>
      </c>
      <c r="AQ46" s="4">
        <v>0</v>
      </c>
      <c r="AR46" s="4" t="s">
        <v>30</v>
      </c>
      <c r="AS46" s="4" t="s">
        <v>30</v>
      </c>
      <c r="AT46" s="4">
        <v>65</v>
      </c>
      <c r="AU46" s="4">
        <v>1</v>
      </c>
      <c r="AV46" s="4">
        <v>2</v>
      </c>
      <c r="AW46" s="4">
        <v>70</v>
      </c>
      <c r="AX46" s="4">
        <v>12</v>
      </c>
      <c r="AY46" s="4">
        <v>1</v>
      </c>
      <c r="AZ46" s="4">
        <v>5</v>
      </c>
      <c r="BA46" s="4">
        <v>2</v>
      </c>
      <c r="BB46" s="4">
        <v>11</v>
      </c>
      <c r="BC46" s="4">
        <v>8</v>
      </c>
      <c r="BD46" s="4">
        <v>0</v>
      </c>
      <c r="BE46" s="4">
        <v>7</v>
      </c>
      <c r="BF46" s="4">
        <v>2</v>
      </c>
      <c r="BG46" s="4">
        <v>8</v>
      </c>
      <c r="BH46" s="4" t="s">
        <v>30</v>
      </c>
      <c r="BI46" s="4" t="s">
        <v>30</v>
      </c>
      <c r="BJ46" s="4" t="s">
        <v>30</v>
      </c>
    </row>
    <row r="47" spans="1:71" s="38" customFormat="1" ht="13.5" customHeight="1" x14ac:dyDescent="0.15">
      <c r="A47" s="121"/>
      <c r="B47" s="115" t="s">
        <v>21</v>
      </c>
      <c r="C47" s="46" t="s">
        <v>11</v>
      </c>
      <c r="D47" s="6">
        <v>94</v>
      </c>
      <c r="E47" s="6">
        <v>82</v>
      </c>
      <c r="F47" s="6">
        <v>0</v>
      </c>
      <c r="G47" s="6">
        <v>0</v>
      </c>
      <c r="H47" s="6">
        <v>15</v>
      </c>
      <c r="I47" s="6">
        <v>12</v>
      </c>
      <c r="J47" s="6">
        <v>1</v>
      </c>
      <c r="K47" s="6">
        <v>8</v>
      </c>
      <c r="L47" s="6">
        <v>0</v>
      </c>
      <c r="M47" s="6">
        <v>0</v>
      </c>
      <c r="N47" s="6">
        <v>0</v>
      </c>
      <c r="O47" s="6">
        <v>0</v>
      </c>
      <c r="P47" s="6">
        <v>14</v>
      </c>
      <c r="Q47" s="6">
        <v>2</v>
      </c>
      <c r="R47" s="6">
        <v>2</v>
      </c>
      <c r="S47" s="6" t="s">
        <v>30</v>
      </c>
      <c r="T47" s="6" t="s">
        <v>30</v>
      </c>
      <c r="U47" s="6">
        <v>22</v>
      </c>
      <c r="V47" s="6">
        <v>4</v>
      </c>
      <c r="W47" s="6">
        <v>7</v>
      </c>
      <c r="X47" s="6">
        <v>6</v>
      </c>
      <c r="Y47" s="6">
        <v>5</v>
      </c>
      <c r="Z47" s="6">
        <v>1</v>
      </c>
      <c r="AA47" s="6">
        <v>9</v>
      </c>
      <c r="AB47" s="6">
        <v>79</v>
      </c>
      <c r="AC47" s="6">
        <v>11</v>
      </c>
      <c r="AD47" s="6">
        <v>0</v>
      </c>
      <c r="AE47" s="6">
        <v>1</v>
      </c>
      <c r="AF47" s="6">
        <v>10</v>
      </c>
      <c r="AG47" s="6">
        <v>28</v>
      </c>
      <c r="AH47" s="6">
        <v>9</v>
      </c>
      <c r="AI47" s="6">
        <v>75</v>
      </c>
      <c r="AJ47" s="6">
        <v>5</v>
      </c>
      <c r="AK47" s="6">
        <v>11</v>
      </c>
      <c r="AL47" s="6">
        <v>9</v>
      </c>
      <c r="AM47" s="6">
        <v>4</v>
      </c>
      <c r="AN47" s="6">
        <v>0</v>
      </c>
      <c r="AO47" s="6">
        <v>77</v>
      </c>
      <c r="AP47" s="6">
        <v>0</v>
      </c>
      <c r="AQ47" s="6">
        <v>0</v>
      </c>
      <c r="AR47" s="6">
        <v>69</v>
      </c>
      <c r="AS47" s="6">
        <v>4</v>
      </c>
      <c r="AT47" s="6">
        <v>79</v>
      </c>
      <c r="AU47" s="6">
        <v>1</v>
      </c>
      <c r="AV47" s="6">
        <v>1</v>
      </c>
      <c r="AW47" s="6">
        <v>75</v>
      </c>
      <c r="AX47" s="6">
        <v>13</v>
      </c>
      <c r="AY47" s="6">
        <v>7</v>
      </c>
      <c r="AZ47" s="6">
        <v>5</v>
      </c>
      <c r="BA47" s="6">
        <v>1</v>
      </c>
      <c r="BB47" s="6">
        <v>16</v>
      </c>
      <c r="BC47" s="6">
        <v>2</v>
      </c>
      <c r="BD47" s="6">
        <v>0</v>
      </c>
      <c r="BE47" s="2">
        <v>6</v>
      </c>
      <c r="BF47" s="2">
        <v>1</v>
      </c>
      <c r="BG47" s="82" t="s">
        <v>30</v>
      </c>
      <c r="BH47" s="3" t="s">
        <v>30</v>
      </c>
      <c r="BI47" s="3" t="s">
        <v>30</v>
      </c>
      <c r="BJ47" s="3" t="s">
        <v>30</v>
      </c>
    </row>
    <row r="48" spans="1:71" s="38" customFormat="1" ht="13.5" customHeight="1" x14ac:dyDescent="0.15">
      <c r="A48" s="121"/>
      <c r="B48" s="117"/>
      <c r="C48" s="47" t="s">
        <v>12</v>
      </c>
      <c r="D48" s="3">
        <v>83</v>
      </c>
      <c r="E48" s="3">
        <v>70</v>
      </c>
      <c r="F48" s="3">
        <v>0</v>
      </c>
      <c r="G48" s="3">
        <v>0</v>
      </c>
      <c r="H48" s="3">
        <v>14</v>
      </c>
      <c r="I48" s="3">
        <v>10</v>
      </c>
      <c r="J48" s="3">
        <v>1</v>
      </c>
      <c r="K48" s="3">
        <v>7</v>
      </c>
      <c r="L48" s="3">
        <v>0</v>
      </c>
      <c r="M48" s="3">
        <v>0</v>
      </c>
      <c r="N48" s="3">
        <v>0</v>
      </c>
      <c r="O48" s="3">
        <v>0</v>
      </c>
      <c r="P48" s="3">
        <v>3</v>
      </c>
      <c r="Q48" s="3">
        <v>2</v>
      </c>
      <c r="R48" s="3">
        <v>2</v>
      </c>
      <c r="S48" s="3" t="s">
        <v>30</v>
      </c>
      <c r="T48" s="3" t="s">
        <v>30</v>
      </c>
      <c r="U48" s="3">
        <v>13</v>
      </c>
      <c r="V48" s="3">
        <v>3</v>
      </c>
      <c r="W48" s="3">
        <v>3</v>
      </c>
      <c r="X48" s="3">
        <v>6</v>
      </c>
      <c r="Y48" s="3">
        <v>1</v>
      </c>
      <c r="Z48" s="3">
        <v>3</v>
      </c>
      <c r="AA48" s="3">
        <v>8</v>
      </c>
      <c r="AB48" s="3">
        <v>69</v>
      </c>
      <c r="AC48" s="3">
        <v>16</v>
      </c>
      <c r="AD48" s="3">
        <v>0</v>
      </c>
      <c r="AE48" s="3">
        <v>2</v>
      </c>
      <c r="AF48" s="3">
        <v>16</v>
      </c>
      <c r="AG48" s="3" t="s">
        <v>30</v>
      </c>
      <c r="AH48" s="3" t="s">
        <v>30</v>
      </c>
      <c r="AI48" s="3">
        <v>67</v>
      </c>
      <c r="AJ48" s="3">
        <v>7</v>
      </c>
      <c r="AK48" s="3">
        <v>7</v>
      </c>
      <c r="AL48" s="3">
        <v>5</v>
      </c>
      <c r="AM48" s="3">
        <v>2</v>
      </c>
      <c r="AN48" s="3">
        <v>0</v>
      </c>
      <c r="AO48" s="83" t="s">
        <v>30</v>
      </c>
      <c r="AP48" s="3">
        <v>0</v>
      </c>
      <c r="AQ48" s="84" t="s">
        <v>30</v>
      </c>
      <c r="AR48" s="3" t="s">
        <v>30</v>
      </c>
      <c r="AS48" s="3" t="s">
        <v>30</v>
      </c>
      <c r="AT48" s="3">
        <v>60</v>
      </c>
      <c r="AU48" s="3">
        <v>2</v>
      </c>
      <c r="AV48" s="3">
        <v>0</v>
      </c>
      <c r="AW48" s="3">
        <v>63</v>
      </c>
      <c r="AX48" s="3">
        <v>8</v>
      </c>
      <c r="AY48" s="3">
        <v>3</v>
      </c>
      <c r="AZ48" s="3">
        <v>5</v>
      </c>
      <c r="BA48" s="3">
        <v>2</v>
      </c>
      <c r="BB48" s="3">
        <v>7</v>
      </c>
      <c r="BC48" s="3">
        <v>7</v>
      </c>
      <c r="BD48" s="3">
        <v>0</v>
      </c>
      <c r="BE48" s="3">
        <v>2</v>
      </c>
      <c r="BF48" s="3">
        <v>2</v>
      </c>
      <c r="BG48" s="81" t="s">
        <v>30</v>
      </c>
      <c r="BH48" s="3" t="s">
        <v>30</v>
      </c>
      <c r="BI48" s="3" t="s">
        <v>30</v>
      </c>
      <c r="BJ48" s="3" t="s">
        <v>30</v>
      </c>
    </row>
    <row r="49" spans="1:71" s="38" customFormat="1" ht="13.5" customHeight="1" x14ac:dyDescent="0.15">
      <c r="A49" s="121"/>
      <c r="B49" s="117"/>
      <c r="C49" s="47" t="s">
        <v>13</v>
      </c>
      <c r="D49" s="3">
        <v>79</v>
      </c>
      <c r="E49" s="3">
        <v>75</v>
      </c>
      <c r="F49" s="3">
        <v>0</v>
      </c>
      <c r="G49" s="3">
        <v>0</v>
      </c>
      <c r="H49" s="3">
        <v>14</v>
      </c>
      <c r="I49" s="3">
        <v>11</v>
      </c>
      <c r="J49" s="3">
        <v>0</v>
      </c>
      <c r="K49" s="3">
        <v>8</v>
      </c>
      <c r="L49" s="3">
        <v>1</v>
      </c>
      <c r="M49" s="3">
        <v>2</v>
      </c>
      <c r="N49" s="3">
        <v>0</v>
      </c>
      <c r="O49" s="3">
        <v>1</v>
      </c>
      <c r="P49" s="3">
        <v>6</v>
      </c>
      <c r="Q49" s="3">
        <v>3</v>
      </c>
      <c r="R49" s="3">
        <v>2</v>
      </c>
      <c r="S49" s="3" t="s">
        <v>30</v>
      </c>
      <c r="T49" s="3" t="s">
        <v>30</v>
      </c>
      <c r="U49" s="3">
        <v>23</v>
      </c>
      <c r="V49" s="3">
        <v>3</v>
      </c>
      <c r="W49" s="3">
        <v>4</v>
      </c>
      <c r="X49" s="3">
        <v>12</v>
      </c>
      <c r="Y49" s="3">
        <v>4</v>
      </c>
      <c r="Z49" s="3">
        <v>5</v>
      </c>
      <c r="AA49" s="3">
        <v>10</v>
      </c>
      <c r="AB49" s="3">
        <v>70</v>
      </c>
      <c r="AC49" s="3">
        <v>9</v>
      </c>
      <c r="AD49" s="3">
        <v>0</v>
      </c>
      <c r="AE49" s="3">
        <v>1</v>
      </c>
      <c r="AF49" s="3">
        <v>9</v>
      </c>
      <c r="AG49" s="3">
        <v>27</v>
      </c>
      <c r="AH49" s="3">
        <v>4</v>
      </c>
      <c r="AI49" s="3">
        <v>70</v>
      </c>
      <c r="AJ49" s="3">
        <v>4</v>
      </c>
      <c r="AK49" s="3">
        <v>1</v>
      </c>
      <c r="AL49" s="3">
        <v>2</v>
      </c>
      <c r="AM49" s="3">
        <v>1</v>
      </c>
      <c r="AN49" s="3">
        <v>1</v>
      </c>
      <c r="AO49" s="83" t="s">
        <v>30</v>
      </c>
      <c r="AP49" s="3">
        <v>0</v>
      </c>
      <c r="AQ49" s="84" t="s">
        <v>30</v>
      </c>
      <c r="AR49" s="3" t="s">
        <v>30</v>
      </c>
      <c r="AS49" s="3" t="s">
        <v>30</v>
      </c>
      <c r="AT49" s="3">
        <v>69</v>
      </c>
      <c r="AU49" s="3">
        <v>1</v>
      </c>
      <c r="AV49" s="3">
        <v>1</v>
      </c>
      <c r="AW49" s="3">
        <v>65</v>
      </c>
      <c r="AX49" s="3">
        <v>13</v>
      </c>
      <c r="AY49" s="3">
        <v>6</v>
      </c>
      <c r="AZ49" s="3">
        <v>5</v>
      </c>
      <c r="BA49" s="3">
        <v>0</v>
      </c>
      <c r="BB49" s="3">
        <v>6</v>
      </c>
      <c r="BC49" s="3">
        <v>3</v>
      </c>
      <c r="BD49" s="3">
        <v>0</v>
      </c>
      <c r="BE49" s="4">
        <v>2</v>
      </c>
      <c r="BF49" s="4">
        <v>0</v>
      </c>
      <c r="BG49" s="81" t="s">
        <v>30</v>
      </c>
      <c r="BH49" s="3" t="s">
        <v>30</v>
      </c>
      <c r="BI49" s="3" t="s">
        <v>30</v>
      </c>
      <c r="BJ49" s="3" t="s">
        <v>30</v>
      </c>
    </row>
    <row r="50" spans="1:71" s="38" customFormat="1" ht="13.5" customHeight="1" x14ac:dyDescent="0.15">
      <c r="A50" s="121"/>
      <c r="B50" s="112" t="s">
        <v>17</v>
      </c>
      <c r="C50" s="113"/>
      <c r="D50" s="50">
        <f t="shared" ref="D50:R50" si="4">SUM(D38:D49)</f>
        <v>1019</v>
      </c>
      <c r="E50" s="50">
        <f t="shared" si="4"/>
        <v>896</v>
      </c>
      <c r="F50" s="50">
        <f t="shared" si="4"/>
        <v>0</v>
      </c>
      <c r="G50" s="50">
        <f t="shared" si="4"/>
        <v>6</v>
      </c>
      <c r="H50" s="50">
        <f t="shared" si="4"/>
        <v>173</v>
      </c>
      <c r="I50" s="50">
        <f t="shared" si="4"/>
        <v>109</v>
      </c>
      <c r="J50" s="50">
        <f t="shared" si="4"/>
        <v>8</v>
      </c>
      <c r="K50" s="50">
        <f t="shared" si="4"/>
        <v>110</v>
      </c>
      <c r="L50" s="50">
        <f t="shared" si="4"/>
        <v>1</v>
      </c>
      <c r="M50" s="50">
        <f t="shared" si="4"/>
        <v>10</v>
      </c>
      <c r="N50" s="50">
        <f t="shared" si="4"/>
        <v>0</v>
      </c>
      <c r="O50" s="50">
        <f t="shared" si="4"/>
        <v>1</v>
      </c>
      <c r="P50" s="50">
        <f t="shared" si="4"/>
        <v>90</v>
      </c>
      <c r="Q50" s="50">
        <f t="shared" si="4"/>
        <v>33</v>
      </c>
      <c r="R50" s="50">
        <f t="shared" si="4"/>
        <v>18</v>
      </c>
      <c r="S50" s="50" t="s">
        <v>30</v>
      </c>
      <c r="T50" s="50" t="s">
        <v>30</v>
      </c>
      <c r="U50" s="50">
        <f t="shared" ref="U50:BJ50" si="5">SUM(U38:U49)</f>
        <v>159</v>
      </c>
      <c r="V50" s="50">
        <f t="shared" si="5"/>
        <v>33</v>
      </c>
      <c r="W50" s="50">
        <f t="shared" si="5"/>
        <v>43</v>
      </c>
      <c r="X50" s="50">
        <f t="shared" si="5"/>
        <v>48</v>
      </c>
      <c r="Y50" s="50">
        <f t="shared" si="5"/>
        <v>35</v>
      </c>
      <c r="Z50" s="50">
        <f t="shared" si="5"/>
        <v>25</v>
      </c>
      <c r="AA50" s="50">
        <f t="shared" si="5"/>
        <v>58</v>
      </c>
      <c r="AB50" s="50">
        <f t="shared" si="5"/>
        <v>842</v>
      </c>
      <c r="AC50" s="50">
        <f t="shared" si="5"/>
        <v>131</v>
      </c>
      <c r="AD50" s="50">
        <f t="shared" si="5"/>
        <v>1</v>
      </c>
      <c r="AE50" s="50">
        <f t="shared" si="5"/>
        <v>14</v>
      </c>
      <c r="AF50" s="50">
        <f t="shared" si="5"/>
        <v>129</v>
      </c>
      <c r="AG50" s="50">
        <f t="shared" si="5"/>
        <v>154</v>
      </c>
      <c r="AH50" s="50">
        <f t="shared" si="5"/>
        <v>17</v>
      </c>
      <c r="AI50" s="50">
        <f t="shared" si="5"/>
        <v>823</v>
      </c>
      <c r="AJ50" s="50">
        <f t="shared" si="5"/>
        <v>66</v>
      </c>
      <c r="AK50" s="50">
        <f t="shared" si="5"/>
        <v>73</v>
      </c>
      <c r="AL50" s="50">
        <f t="shared" si="5"/>
        <v>71</v>
      </c>
      <c r="AM50" s="50">
        <f t="shared" si="5"/>
        <v>18</v>
      </c>
      <c r="AN50" s="50">
        <f t="shared" si="5"/>
        <v>3</v>
      </c>
      <c r="AO50" s="50">
        <f t="shared" si="5"/>
        <v>701</v>
      </c>
      <c r="AP50" s="50">
        <f t="shared" si="5"/>
        <v>0</v>
      </c>
      <c r="AQ50" s="50">
        <f t="shared" si="5"/>
        <v>1</v>
      </c>
      <c r="AR50" s="50">
        <f t="shared" si="5"/>
        <v>182</v>
      </c>
      <c r="AS50" s="50">
        <f t="shared" si="5"/>
        <v>10</v>
      </c>
      <c r="AT50" s="50">
        <f t="shared" si="5"/>
        <v>825</v>
      </c>
      <c r="AU50" s="50">
        <f t="shared" si="5"/>
        <v>19</v>
      </c>
      <c r="AV50" s="50">
        <f t="shared" si="5"/>
        <v>7</v>
      </c>
      <c r="AW50" s="50">
        <f t="shared" si="5"/>
        <v>823</v>
      </c>
      <c r="AX50" s="50">
        <f t="shared" si="5"/>
        <v>76</v>
      </c>
      <c r="AY50" s="50">
        <f t="shared" si="5"/>
        <v>44</v>
      </c>
      <c r="AZ50" s="50">
        <f t="shared" si="5"/>
        <v>68</v>
      </c>
      <c r="BA50" s="50">
        <f t="shared" si="5"/>
        <v>16</v>
      </c>
      <c r="BB50" s="50">
        <f t="shared" si="5"/>
        <v>136</v>
      </c>
      <c r="BC50" s="50">
        <f t="shared" si="5"/>
        <v>66</v>
      </c>
      <c r="BD50" s="50">
        <f t="shared" si="5"/>
        <v>0</v>
      </c>
      <c r="BE50" s="50">
        <f t="shared" si="5"/>
        <v>59</v>
      </c>
      <c r="BF50" s="50">
        <f t="shared" si="5"/>
        <v>26</v>
      </c>
      <c r="BG50" s="50">
        <f t="shared" si="5"/>
        <v>27</v>
      </c>
      <c r="BH50" s="50">
        <f t="shared" si="5"/>
        <v>2</v>
      </c>
      <c r="BI50" s="50">
        <f t="shared" si="5"/>
        <v>0</v>
      </c>
      <c r="BJ50" s="50">
        <f t="shared" si="5"/>
        <v>3</v>
      </c>
    </row>
    <row r="51" spans="1:71" s="38" customFormat="1" ht="13.5" customHeight="1" x14ac:dyDescent="0.15">
      <c r="A51" s="121" t="s">
        <v>26</v>
      </c>
      <c r="B51" s="123" t="s">
        <v>19</v>
      </c>
      <c r="C51" s="42" t="s">
        <v>11</v>
      </c>
      <c r="D51" s="2">
        <v>239</v>
      </c>
      <c r="E51" s="2">
        <v>240</v>
      </c>
      <c r="F51" s="2">
        <v>0</v>
      </c>
      <c r="G51" s="2">
        <v>4</v>
      </c>
      <c r="H51" s="2">
        <v>1</v>
      </c>
      <c r="I51" s="2">
        <v>1</v>
      </c>
      <c r="J51" s="2">
        <v>0</v>
      </c>
      <c r="K51" s="2">
        <v>0</v>
      </c>
      <c r="L51" s="2">
        <v>1</v>
      </c>
      <c r="M51" s="2">
        <v>5</v>
      </c>
      <c r="N51" s="2">
        <v>0</v>
      </c>
      <c r="O51" s="2">
        <v>2</v>
      </c>
      <c r="P51" s="2">
        <v>35</v>
      </c>
      <c r="Q51" s="2">
        <v>6</v>
      </c>
      <c r="R51" s="2">
        <v>5</v>
      </c>
      <c r="S51" s="2" t="s">
        <v>30</v>
      </c>
      <c r="T51" s="2" t="s">
        <v>30</v>
      </c>
      <c r="U51" s="2">
        <v>97</v>
      </c>
      <c r="V51" s="2">
        <v>46</v>
      </c>
      <c r="W51" s="2">
        <v>19</v>
      </c>
      <c r="X51" s="2">
        <v>25</v>
      </c>
      <c r="Y51" s="2">
        <v>7</v>
      </c>
      <c r="Z51" s="2">
        <v>1</v>
      </c>
      <c r="AA51" s="2">
        <v>16</v>
      </c>
      <c r="AB51" s="2">
        <v>238</v>
      </c>
      <c r="AC51" s="2">
        <v>25</v>
      </c>
      <c r="AD51" s="2">
        <v>0</v>
      </c>
      <c r="AE51" s="2">
        <v>9</v>
      </c>
      <c r="AF51" s="2">
        <v>17</v>
      </c>
      <c r="AG51" s="2">
        <v>172</v>
      </c>
      <c r="AH51" s="2">
        <v>3</v>
      </c>
      <c r="AI51" s="2">
        <v>219</v>
      </c>
      <c r="AJ51" s="2">
        <v>24</v>
      </c>
      <c r="AK51" s="2">
        <v>23</v>
      </c>
      <c r="AL51" s="2">
        <v>11</v>
      </c>
      <c r="AM51" s="2">
        <v>13</v>
      </c>
      <c r="AN51" s="2">
        <v>0</v>
      </c>
      <c r="AO51" s="2">
        <v>227</v>
      </c>
      <c r="AP51" s="2">
        <v>0</v>
      </c>
      <c r="AQ51" s="2">
        <v>1</v>
      </c>
      <c r="AR51" s="2">
        <v>235</v>
      </c>
      <c r="AS51" s="2">
        <v>12</v>
      </c>
      <c r="AT51" s="2">
        <v>238</v>
      </c>
      <c r="AU51" s="2">
        <v>11</v>
      </c>
      <c r="AV51" s="2">
        <v>1</v>
      </c>
      <c r="AW51" s="2">
        <v>237</v>
      </c>
      <c r="AX51" s="2">
        <v>10</v>
      </c>
      <c r="AY51" s="2">
        <v>17</v>
      </c>
      <c r="AZ51" s="2">
        <v>6</v>
      </c>
      <c r="BA51" s="2">
        <v>3</v>
      </c>
      <c r="BB51" s="2">
        <v>11</v>
      </c>
      <c r="BC51" s="2">
        <v>6</v>
      </c>
      <c r="BD51" s="2">
        <v>0</v>
      </c>
      <c r="BE51" s="2">
        <v>8</v>
      </c>
      <c r="BF51" s="2">
        <v>6</v>
      </c>
      <c r="BG51" s="2">
        <v>3</v>
      </c>
      <c r="BH51" s="3" t="s">
        <v>30</v>
      </c>
      <c r="BI51" s="3" t="s">
        <v>30</v>
      </c>
      <c r="BJ51" s="3" t="s">
        <v>30</v>
      </c>
      <c r="BM51" s="39"/>
      <c r="BN51" s="39"/>
      <c r="BO51" s="39"/>
      <c r="BP51" s="39"/>
      <c r="BQ51" s="39"/>
      <c r="BR51" s="39"/>
      <c r="BS51" s="39"/>
    </row>
    <row r="52" spans="1:71" s="38" customFormat="1" ht="13.5" customHeight="1" x14ac:dyDescent="0.15">
      <c r="A52" s="121"/>
      <c r="B52" s="99"/>
      <c r="C52" s="40" t="s">
        <v>12</v>
      </c>
      <c r="D52" s="3">
        <v>264</v>
      </c>
      <c r="E52" s="3">
        <v>259</v>
      </c>
      <c r="F52" s="3">
        <v>0</v>
      </c>
      <c r="G52" s="3">
        <v>6</v>
      </c>
      <c r="H52" s="3">
        <v>1</v>
      </c>
      <c r="I52" s="3">
        <v>1</v>
      </c>
      <c r="J52" s="3">
        <v>0</v>
      </c>
      <c r="K52" s="3">
        <v>0</v>
      </c>
      <c r="L52" s="3">
        <v>0</v>
      </c>
      <c r="M52" s="3">
        <v>3</v>
      </c>
      <c r="N52" s="3">
        <v>0</v>
      </c>
      <c r="O52" s="3">
        <v>3</v>
      </c>
      <c r="P52" s="3">
        <v>29</v>
      </c>
      <c r="Q52" s="3">
        <v>8</v>
      </c>
      <c r="R52" s="3">
        <v>4</v>
      </c>
      <c r="S52" s="3" t="s">
        <v>30</v>
      </c>
      <c r="T52" s="3" t="s">
        <v>30</v>
      </c>
      <c r="U52" s="3">
        <v>133</v>
      </c>
      <c r="V52" s="3">
        <v>66</v>
      </c>
      <c r="W52" s="3">
        <v>39</v>
      </c>
      <c r="X52" s="3">
        <v>25</v>
      </c>
      <c r="Y52" s="3">
        <v>3</v>
      </c>
      <c r="Z52" s="3">
        <v>6</v>
      </c>
      <c r="AA52" s="3">
        <v>34</v>
      </c>
      <c r="AB52" s="3">
        <v>256</v>
      </c>
      <c r="AC52" s="3">
        <v>25</v>
      </c>
      <c r="AD52" s="3">
        <v>2</v>
      </c>
      <c r="AE52" s="3">
        <v>6</v>
      </c>
      <c r="AF52" s="3">
        <v>18</v>
      </c>
      <c r="AG52" s="3">
        <v>198</v>
      </c>
      <c r="AH52" s="3">
        <v>5</v>
      </c>
      <c r="AI52" s="3">
        <v>253</v>
      </c>
      <c r="AJ52" s="3">
        <v>33</v>
      </c>
      <c r="AK52" s="3">
        <v>15</v>
      </c>
      <c r="AL52" s="3">
        <v>8</v>
      </c>
      <c r="AM52" s="3">
        <v>7</v>
      </c>
      <c r="AN52" s="3">
        <v>0</v>
      </c>
      <c r="AO52" s="3">
        <v>248</v>
      </c>
      <c r="AP52" s="3">
        <v>0</v>
      </c>
      <c r="AQ52" s="3">
        <v>0</v>
      </c>
      <c r="AR52" s="3" t="s">
        <v>30</v>
      </c>
      <c r="AS52" s="3" t="s">
        <v>30</v>
      </c>
      <c r="AT52" s="3">
        <v>251</v>
      </c>
      <c r="AU52" s="3">
        <v>10</v>
      </c>
      <c r="AV52" s="3">
        <v>2</v>
      </c>
      <c r="AW52" s="3">
        <v>254</v>
      </c>
      <c r="AX52" s="3">
        <v>21</v>
      </c>
      <c r="AY52" s="3">
        <v>27</v>
      </c>
      <c r="AZ52" s="3">
        <v>12</v>
      </c>
      <c r="BA52" s="3">
        <v>2</v>
      </c>
      <c r="BB52" s="3">
        <v>28</v>
      </c>
      <c r="BC52" s="3">
        <v>21</v>
      </c>
      <c r="BD52" s="3">
        <v>0</v>
      </c>
      <c r="BE52" s="3">
        <v>5</v>
      </c>
      <c r="BF52" s="3">
        <v>7</v>
      </c>
      <c r="BG52" s="3">
        <v>8</v>
      </c>
      <c r="BH52" s="3" t="s">
        <v>30</v>
      </c>
      <c r="BI52" s="3" t="s">
        <v>30</v>
      </c>
      <c r="BJ52" s="3" t="s">
        <v>30</v>
      </c>
    </row>
    <row r="53" spans="1:71" s="38" customFormat="1" ht="13.5" customHeight="1" x14ac:dyDescent="0.15">
      <c r="A53" s="121"/>
      <c r="B53" s="99"/>
      <c r="C53" s="40" t="s">
        <v>13</v>
      </c>
      <c r="D53" s="3">
        <v>201</v>
      </c>
      <c r="E53" s="3">
        <v>199</v>
      </c>
      <c r="F53" s="3">
        <v>0</v>
      </c>
      <c r="G53" s="3">
        <v>6</v>
      </c>
      <c r="H53" s="3">
        <v>1</v>
      </c>
      <c r="I53" s="3">
        <v>1</v>
      </c>
      <c r="J53" s="3">
        <v>0</v>
      </c>
      <c r="K53" s="3">
        <v>0</v>
      </c>
      <c r="L53" s="3">
        <v>0</v>
      </c>
      <c r="M53" s="3">
        <v>3</v>
      </c>
      <c r="N53" s="3">
        <v>0</v>
      </c>
      <c r="O53" s="3">
        <v>2</v>
      </c>
      <c r="P53" s="3">
        <v>24</v>
      </c>
      <c r="Q53" s="3">
        <v>8</v>
      </c>
      <c r="R53" s="3">
        <v>4</v>
      </c>
      <c r="S53" s="3" t="s">
        <v>30</v>
      </c>
      <c r="T53" s="3" t="s">
        <v>30</v>
      </c>
      <c r="U53" s="3">
        <v>103</v>
      </c>
      <c r="V53" s="3">
        <v>49</v>
      </c>
      <c r="W53" s="3">
        <v>22</v>
      </c>
      <c r="X53" s="3">
        <v>25</v>
      </c>
      <c r="Y53" s="3">
        <v>7</v>
      </c>
      <c r="Z53" s="3">
        <v>3</v>
      </c>
      <c r="AA53" s="3">
        <v>28</v>
      </c>
      <c r="AB53" s="3">
        <v>195</v>
      </c>
      <c r="AC53" s="3">
        <v>17</v>
      </c>
      <c r="AD53" s="3">
        <v>2</v>
      </c>
      <c r="AE53" s="3">
        <v>3</v>
      </c>
      <c r="AF53" s="3">
        <v>12</v>
      </c>
      <c r="AG53" s="3">
        <v>141</v>
      </c>
      <c r="AH53" s="3">
        <v>5</v>
      </c>
      <c r="AI53" s="3">
        <v>195</v>
      </c>
      <c r="AJ53" s="3">
        <v>23</v>
      </c>
      <c r="AK53" s="3">
        <v>10</v>
      </c>
      <c r="AL53" s="3">
        <v>4</v>
      </c>
      <c r="AM53" s="3">
        <v>6</v>
      </c>
      <c r="AN53" s="3">
        <v>0</v>
      </c>
      <c r="AO53" s="3">
        <v>191</v>
      </c>
      <c r="AP53" s="3">
        <v>0</v>
      </c>
      <c r="AQ53" s="3">
        <v>1</v>
      </c>
      <c r="AR53" s="3" t="s">
        <v>30</v>
      </c>
      <c r="AS53" s="3" t="s">
        <v>30</v>
      </c>
      <c r="AT53" s="3">
        <v>194</v>
      </c>
      <c r="AU53" s="3">
        <v>6</v>
      </c>
      <c r="AV53" s="3">
        <v>1</v>
      </c>
      <c r="AW53" s="3">
        <v>197</v>
      </c>
      <c r="AX53" s="3">
        <v>21</v>
      </c>
      <c r="AY53" s="3">
        <v>32</v>
      </c>
      <c r="AZ53" s="3">
        <v>12</v>
      </c>
      <c r="BA53" s="3">
        <v>3</v>
      </c>
      <c r="BB53" s="3">
        <v>36</v>
      </c>
      <c r="BC53" s="3">
        <v>6</v>
      </c>
      <c r="BD53" s="3">
        <v>0</v>
      </c>
      <c r="BE53" s="3">
        <v>8</v>
      </c>
      <c r="BF53" s="3">
        <v>6</v>
      </c>
      <c r="BG53" s="3">
        <v>11</v>
      </c>
      <c r="BH53" s="3" t="s">
        <v>30</v>
      </c>
      <c r="BI53" s="3" t="s">
        <v>30</v>
      </c>
      <c r="BJ53" s="3" t="s">
        <v>30</v>
      </c>
    </row>
    <row r="54" spans="1:71" s="38" customFormat="1" ht="13.5" customHeight="1" x14ac:dyDescent="0.15">
      <c r="A54" s="121"/>
      <c r="B54" s="99"/>
      <c r="C54" s="40" t="s">
        <v>14</v>
      </c>
      <c r="D54" s="3">
        <v>206</v>
      </c>
      <c r="E54" s="3">
        <v>202</v>
      </c>
      <c r="F54" s="3">
        <v>0</v>
      </c>
      <c r="G54" s="3">
        <v>4</v>
      </c>
      <c r="H54" s="3">
        <v>2</v>
      </c>
      <c r="I54" s="3">
        <v>2</v>
      </c>
      <c r="J54" s="3">
        <v>0</v>
      </c>
      <c r="K54" s="3">
        <v>0</v>
      </c>
      <c r="L54" s="3">
        <v>1</v>
      </c>
      <c r="M54" s="3">
        <v>2</v>
      </c>
      <c r="N54" s="3">
        <v>0</v>
      </c>
      <c r="O54" s="3">
        <v>1</v>
      </c>
      <c r="P54" s="3">
        <v>26</v>
      </c>
      <c r="Q54" s="3">
        <v>7</v>
      </c>
      <c r="R54" s="3">
        <v>2</v>
      </c>
      <c r="S54" s="3" t="s">
        <v>30</v>
      </c>
      <c r="T54" s="3" t="s">
        <v>30</v>
      </c>
      <c r="U54" s="3">
        <v>106</v>
      </c>
      <c r="V54" s="3">
        <v>46</v>
      </c>
      <c r="W54" s="3">
        <v>19</v>
      </c>
      <c r="X54" s="3">
        <v>34</v>
      </c>
      <c r="Y54" s="3">
        <v>7</v>
      </c>
      <c r="Z54" s="3">
        <v>9</v>
      </c>
      <c r="AA54" s="3">
        <v>30</v>
      </c>
      <c r="AB54" s="3">
        <v>200</v>
      </c>
      <c r="AC54" s="3">
        <v>22</v>
      </c>
      <c r="AD54" s="3">
        <v>2</v>
      </c>
      <c r="AE54" s="3">
        <v>10</v>
      </c>
      <c r="AF54" s="3">
        <v>12</v>
      </c>
      <c r="AG54" s="3" t="s">
        <v>30</v>
      </c>
      <c r="AH54" s="3" t="s">
        <v>30</v>
      </c>
      <c r="AI54" s="3">
        <v>201</v>
      </c>
      <c r="AJ54" s="3">
        <v>30</v>
      </c>
      <c r="AK54" s="3">
        <v>14</v>
      </c>
      <c r="AL54" s="3">
        <v>6</v>
      </c>
      <c r="AM54" s="3">
        <v>8</v>
      </c>
      <c r="AN54" s="3">
        <v>0</v>
      </c>
      <c r="AO54" s="3">
        <v>190</v>
      </c>
      <c r="AP54" s="3">
        <v>0</v>
      </c>
      <c r="AQ54" s="3">
        <v>0</v>
      </c>
      <c r="AR54" s="3" t="s">
        <v>30</v>
      </c>
      <c r="AS54" s="3" t="s">
        <v>30</v>
      </c>
      <c r="AT54" s="3">
        <v>198</v>
      </c>
      <c r="AU54" s="3">
        <v>2</v>
      </c>
      <c r="AV54" s="3">
        <v>0</v>
      </c>
      <c r="AW54" s="3">
        <v>196</v>
      </c>
      <c r="AX54" s="3">
        <v>23</v>
      </c>
      <c r="AY54" s="3">
        <v>25</v>
      </c>
      <c r="AZ54" s="3">
        <v>9</v>
      </c>
      <c r="BA54" s="3">
        <v>4</v>
      </c>
      <c r="BB54" s="3">
        <v>32</v>
      </c>
      <c r="BC54" s="3">
        <v>11</v>
      </c>
      <c r="BD54" s="3">
        <v>0</v>
      </c>
      <c r="BE54" s="3">
        <v>12</v>
      </c>
      <c r="BF54" s="3">
        <v>2</v>
      </c>
      <c r="BG54" s="3">
        <v>17</v>
      </c>
      <c r="BH54" s="3" t="s">
        <v>30</v>
      </c>
      <c r="BI54" s="3" t="s">
        <v>30</v>
      </c>
      <c r="BJ54" s="3" t="s">
        <v>30</v>
      </c>
    </row>
    <row r="55" spans="1:71" s="38" customFormat="1" ht="13.5" customHeight="1" x14ac:dyDescent="0.15">
      <c r="A55" s="121"/>
      <c r="B55" s="99"/>
      <c r="C55" s="40" t="s">
        <v>15</v>
      </c>
      <c r="D55" s="3">
        <v>187</v>
      </c>
      <c r="E55" s="3">
        <v>185</v>
      </c>
      <c r="F55" s="3">
        <v>0</v>
      </c>
      <c r="G55" s="3">
        <v>3</v>
      </c>
      <c r="H55" s="3">
        <v>2</v>
      </c>
      <c r="I55" s="3">
        <v>2</v>
      </c>
      <c r="J55" s="3">
        <v>0</v>
      </c>
      <c r="K55" s="3">
        <v>0</v>
      </c>
      <c r="L55" s="3">
        <v>1</v>
      </c>
      <c r="M55" s="3">
        <v>2</v>
      </c>
      <c r="N55" s="3">
        <v>0</v>
      </c>
      <c r="O55" s="3">
        <v>0</v>
      </c>
      <c r="P55" s="3">
        <v>29</v>
      </c>
      <c r="Q55" s="3">
        <v>5</v>
      </c>
      <c r="R55" s="3">
        <v>0</v>
      </c>
      <c r="S55" s="3" t="s">
        <v>30</v>
      </c>
      <c r="T55" s="3" t="s">
        <v>30</v>
      </c>
      <c r="U55" s="3">
        <v>105</v>
      </c>
      <c r="V55" s="3">
        <v>39</v>
      </c>
      <c r="W55" s="3">
        <v>22</v>
      </c>
      <c r="X55" s="3">
        <v>34</v>
      </c>
      <c r="Y55" s="3">
        <v>10</v>
      </c>
      <c r="Z55" s="3">
        <v>4</v>
      </c>
      <c r="AA55" s="3">
        <v>30</v>
      </c>
      <c r="AB55" s="3">
        <v>185</v>
      </c>
      <c r="AC55" s="3">
        <v>18</v>
      </c>
      <c r="AD55" s="3">
        <v>0</v>
      </c>
      <c r="AE55" s="3">
        <v>5</v>
      </c>
      <c r="AF55" s="3">
        <v>13</v>
      </c>
      <c r="AG55" s="3">
        <v>140</v>
      </c>
      <c r="AH55" s="3">
        <v>2</v>
      </c>
      <c r="AI55" s="3">
        <v>185</v>
      </c>
      <c r="AJ55" s="3">
        <v>19</v>
      </c>
      <c r="AK55" s="3">
        <v>11</v>
      </c>
      <c r="AL55" s="3">
        <v>7</v>
      </c>
      <c r="AM55" s="3">
        <v>4</v>
      </c>
      <c r="AN55" s="3">
        <v>0</v>
      </c>
      <c r="AO55" s="3">
        <v>176</v>
      </c>
      <c r="AP55" s="3">
        <v>0</v>
      </c>
      <c r="AQ55" s="3">
        <v>0</v>
      </c>
      <c r="AR55" s="3" t="s">
        <v>30</v>
      </c>
      <c r="AS55" s="3" t="s">
        <v>30</v>
      </c>
      <c r="AT55" s="3">
        <v>182</v>
      </c>
      <c r="AU55" s="3">
        <v>2</v>
      </c>
      <c r="AV55" s="3">
        <v>1</v>
      </c>
      <c r="AW55" s="3">
        <v>181</v>
      </c>
      <c r="AX55" s="3">
        <v>15</v>
      </c>
      <c r="AY55" s="3">
        <v>12</v>
      </c>
      <c r="AZ55" s="3">
        <v>15</v>
      </c>
      <c r="BA55" s="3">
        <v>6</v>
      </c>
      <c r="BB55" s="3">
        <v>31</v>
      </c>
      <c r="BC55" s="3">
        <v>17</v>
      </c>
      <c r="BD55" s="3">
        <v>0</v>
      </c>
      <c r="BE55" s="3">
        <v>9</v>
      </c>
      <c r="BF55" s="3">
        <v>6</v>
      </c>
      <c r="BG55" s="3">
        <v>11</v>
      </c>
      <c r="BH55" s="3" t="s">
        <v>30</v>
      </c>
      <c r="BI55" s="3" t="s">
        <v>30</v>
      </c>
      <c r="BJ55" s="3" t="s">
        <v>30</v>
      </c>
    </row>
    <row r="56" spans="1:71" s="38" customFormat="1" ht="13.5" customHeight="1" x14ac:dyDescent="0.15">
      <c r="A56" s="121"/>
      <c r="B56" s="99"/>
      <c r="C56" s="40" t="s">
        <v>16</v>
      </c>
      <c r="D56" s="3">
        <v>170</v>
      </c>
      <c r="E56" s="3">
        <v>166</v>
      </c>
      <c r="F56" s="3">
        <v>0</v>
      </c>
      <c r="G56" s="3">
        <v>3</v>
      </c>
      <c r="H56" s="3">
        <v>1</v>
      </c>
      <c r="I56" s="3">
        <v>1</v>
      </c>
      <c r="J56" s="3">
        <v>0</v>
      </c>
      <c r="K56" s="3">
        <v>0</v>
      </c>
      <c r="L56" s="3">
        <v>0</v>
      </c>
      <c r="M56" s="3">
        <v>2</v>
      </c>
      <c r="N56" s="3">
        <v>0</v>
      </c>
      <c r="O56" s="3">
        <v>0</v>
      </c>
      <c r="P56" s="3">
        <v>15</v>
      </c>
      <c r="Q56" s="3">
        <v>3</v>
      </c>
      <c r="R56" s="3">
        <v>2</v>
      </c>
      <c r="S56" s="3" t="s">
        <v>30</v>
      </c>
      <c r="T56" s="3" t="s">
        <v>30</v>
      </c>
      <c r="U56" s="3">
        <v>85</v>
      </c>
      <c r="V56" s="3">
        <v>34</v>
      </c>
      <c r="W56" s="3">
        <v>21</v>
      </c>
      <c r="X56" s="3">
        <v>26</v>
      </c>
      <c r="Y56" s="3">
        <v>4</v>
      </c>
      <c r="Z56" s="3">
        <v>4</v>
      </c>
      <c r="AA56" s="3">
        <v>23</v>
      </c>
      <c r="AB56" s="3">
        <v>162</v>
      </c>
      <c r="AC56" s="3">
        <v>20</v>
      </c>
      <c r="AD56" s="3">
        <v>0</v>
      </c>
      <c r="AE56" s="3">
        <v>5</v>
      </c>
      <c r="AF56" s="3">
        <v>16</v>
      </c>
      <c r="AG56" s="3" t="s">
        <v>30</v>
      </c>
      <c r="AH56" s="3" t="s">
        <v>30</v>
      </c>
      <c r="AI56" s="3">
        <v>164</v>
      </c>
      <c r="AJ56" s="3">
        <v>20</v>
      </c>
      <c r="AK56" s="3">
        <v>12</v>
      </c>
      <c r="AL56" s="3">
        <v>7</v>
      </c>
      <c r="AM56" s="3">
        <v>5</v>
      </c>
      <c r="AN56" s="3">
        <v>0</v>
      </c>
      <c r="AO56" s="3">
        <v>158</v>
      </c>
      <c r="AP56" s="3">
        <v>0</v>
      </c>
      <c r="AQ56" s="3">
        <v>0</v>
      </c>
      <c r="AR56" s="3" t="s">
        <v>30</v>
      </c>
      <c r="AS56" s="3" t="s">
        <v>30</v>
      </c>
      <c r="AT56" s="3">
        <v>161</v>
      </c>
      <c r="AU56" s="3">
        <v>4</v>
      </c>
      <c r="AV56" s="3">
        <v>0</v>
      </c>
      <c r="AW56" s="3">
        <v>163</v>
      </c>
      <c r="AX56" s="3">
        <v>28</v>
      </c>
      <c r="AY56" s="3">
        <v>19</v>
      </c>
      <c r="AZ56" s="3">
        <v>15</v>
      </c>
      <c r="BA56" s="3">
        <v>3</v>
      </c>
      <c r="BB56" s="3">
        <v>24</v>
      </c>
      <c r="BC56" s="3">
        <v>6</v>
      </c>
      <c r="BD56" s="3">
        <v>0</v>
      </c>
      <c r="BE56" s="3">
        <v>7</v>
      </c>
      <c r="BF56" s="3">
        <v>3</v>
      </c>
      <c r="BG56" s="3">
        <v>26</v>
      </c>
      <c r="BH56" s="3">
        <v>20</v>
      </c>
      <c r="BI56" s="3">
        <v>1</v>
      </c>
      <c r="BJ56" s="3">
        <v>35</v>
      </c>
    </row>
    <row r="57" spans="1:71" s="38" customFormat="1" ht="13.5" customHeight="1" x14ac:dyDescent="0.15">
      <c r="A57" s="121"/>
      <c r="B57" s="114" t="s">
        <v>20</v>
      </c>
      <c r="C57" s="42" t="s">
        <v>11</v>
      </c>
      <c r="D57" s="2">
        <v>226</v>
      </c>
      <c r="E57" s="2">
        <v>208</v>
      </c>
      <c r="F57" s="2">
        <v>0</v>
      </c>
      <c r="G57" s="2">
        <v>7</v>
      </c>
      <c r="H57" s="2">
        <v>3</v>
      </c>
      <c r="I57" s="2">
        <v>3</v>
      </c>
      <c r="J57" s="2">
        <v>0</v>
      </c>
      <c r="K57" s="2">
        <v>0</v>
      </c>
      <c r="L57" s="2">
        <v>0</v>
      </c>
      <c r="M57" s="2">
        <v>2</v>
      </c>
      <c r="N57" s="2">
        <v>0</v>
      </c>
      <c r="O57" s="2">
        <v>2</v>
      </c>
      <c r="P57" s="2">
        <v>36</v>
      </c>
      <c r="Q57" s="2">
        <v>3</v>
      </c>
      <c r="R57" s="2">
        <v>3</v>
      </c>
      <c r="S57" s="2" t="s">
        <v>30</v>
      </c>
      <c r="T57" s="2" t="s">
        <v>30</v>
      </c>
      <c r="U57" s="2">
        <v>115</v>
      </c>
      <c r="V57" s="2">
        <v>51</v>
      </c>
      <c r="W57" s="2">
        <v>27</v>
      </c>
      <c r="X57" s="2">
        <v>34</v>
      </c>
      <c r="Y57" s="2">
        <v>3</v>
      </c>
      <c r="Z57" s="2">
        <v>2</v>
      </c>
      <c r="AA57" s="2">
        <v>54</v>
      </c>
      <c r="AB57" s="2">
        <v>218</v>
      </c>
      <c r="AC57" s="2">
        <v>28</v>
      </c>
      <c r="AD57" s="2">
        <v>1</v>
      </c>
      <c r="AE57" s="2">
        <v>1</v>
      </c>
      <c r="AF57" s="2">
        <v>26</v>
      </c>
      <c r="AG57" s="2">
        <v>168</v>
      </c>
      <c r="AH57" s="2">
        <v>4</v>
      </c>
      <c r="AI57" s="2">
        <v>218</v>
      </c>
      <c r="AJ57" s="2">
        <v>21</v>
      </c>
      <c r="AK57" s="2">
        <v>10</v>
      </c>
      <c r="AL57" s="2">
        <v>8</v>
      </c>
      <c r="AM57" s="2">
        <v>3</v>
      </c>
      <c r="AN57" s="2">
        <v>1</v>
      </c>
      <c r="AO57" s="2">
        <v>209</v>
      </c>
      <c r="AP57" s="2">
        <v>0</v>
      </c>
      <c r="AQ57" s="2">
        <v>0</v>
      </c>
      <c r="AR57" s="2">
        <v>212</v>
      </c>
      <c r="AS57" s="2">
        <v>10</v>
      </c>
      <c r="AT57" s="2">
        <v>215</v>
      </c>
      <c r="AU57" s="2">
        <v>4</v>
      </c>
      <c r="AV57" s="2">
        <v>0</v>
      </c>
      <c r="AW57" s="2">
        <v>216</v>
      </c>
      <c r="AX57" s="2">
        <v>32</v>
      </c>
      <c r="AY57" s="2">
        <v>21</v>
      </c>
      <c r="AZ57" s="2">
        <v>21</v>
      </c>
      <c r="BA57" s="2">
        <v>7</v>
      </c>
      <c r="BB57" s="2">
        <v>39</v>
      </c>
      <c r="BC57" s="2">
        <v>17</v>
      </c>
      <c r="BD57" s="2">
        <v>0</v>
      </c>
      <c r="BE57" s="2">
        <v>14</v>
      </c>
      <c r="BF57" s="2">
        <v>2</v>
      </c>
      <c r="BG57" s="2">
        <v>39</v>
      </c>
      <c r="BH57" s="2">
        <v>41</v>
      </c>
      <c r="BI57" s="2">
        <v>0</v>
      </c>
      <c r="BJ57" s="2">
        <v>74</v>
      </c>
    </row>
    <row r="58" spans="1:71" s="38" customFormat="1" ht="13.5" customHeight="1" x14ac:dyDescent="0.15">
      <c r="A58" s="121"/>
      <c r="B58" s="115"/>
      <c r="C58" s="40" t="s">
        <v>12</v>
      </c>
      <c r="D58" s="3">
        <v>239</v>
      </c>
      <c r="E58" s="3">
        <v>218</v>
      </c>
      <c r="F58" s="3">
        <v>0</v>
      </c>
      <c r="G58" s="3">
        <v>3</v>
      </c>
      <c r="H58" s="3">
        <v>6</v>
      </c>
      <c r="I58" s="3">
        <v>6</v>
      </c>
      <c r="J58" s="3">
        <v>0</v>
      </c>
      <c r="K58" s="3">
        <v>0</v>
      </c>
      <c r="L58" s="3">
        <v>0</v>
      </c>
      <c r="M58" s="3">
        <v>2</v>
      </c>
      <c r="N58" s="3">
        <v>0</v>
      </c>
      <c r="O58" s="3">
        <v>1</v>
      </c>
      <c r="P58" s="3">
        <v>30</v>
      </c>
      <c r="Q58" s="3">
        <v>7</v>
      </c>
      <c r="R58" s="3">
        <v>4</v>
      </c>
      <c r="S58" s="3" t="s">
        <v>30</v>
      </c>
      <c r="T58" s="3" t="s">
        <v>30</v>
      </c>
      <c r="U58" s="3">
        <v>116</v>
      </c>
      <c r="V58" s="3">
        <v>41</v>
      </c>
      <c r="W58" s="3">
        <v>27</v>
      </c>
      <c r="X58" s="3">
        <v>34</v>
      </c>
      <c r="Y58" s="3">
        <v>14</v>
      </c>
      <c r="Z58" s="3">
        <v>4</v>
      </c>
      <c r="AA58" s="3">
        <v>52</v>
      </c>
      <c r="AB58" s="3">
        <v>221</v>
      </c>
      <c r="AC58" s="3">
        <v>28</v>
      </c>
      <c r="AD58" s="3">
        <v>3</v>
      </c>
      <c r="AE58" s="3">
        <v>3</v>
      </c>
      <c r="AF58" s="3">
        <v>23</v>
      </c>
      <c r="AG58" s="3" t="s">
        <v>30</v>
      </c>
      <c r="AH58" s="3" t="s">
        <v>30</v>
      </c>
      <c r="AI58" s="3">
        <v>228</v>
      </c>
      <c r="AJ58" s="3">
        <v>24</v>
      </c>
      <c r="AK58" s="3">
        <v>12</v>
      </c>
      <c r="AL58" s="3">
        <v>8</v>
      </c>
      <c r="AM58" s="3">
        <v>6</v>
      </c>
      <c r="AN58" s="3">
        <v>0</v>
      </c>
      <c r="AO58" s="3">
        <v>225</v>
      </c>
      <c r="AP58" s="3">
        <v>0</v>
      </c>
      <c r="AQ58" s="3">
        <v>0</v>
      </c>
      <c r="AR58" s="3" t="s">
        <v>30</v>
      </c>
      <c r="AS58" s="3" t="s">
        <v>30</v>
      </c>
      <c r="AT58" s="3">
        <v>225</v>
      </c>
      <c r="AU58" s="3">
        <v>3</v>
      </c>
      <c r="AV58" s="3">
        <v>0</v>
      </c>
      <c r="AW58" s="3">
        <v>224</v>
      </c>
      <c r="AX58" s="3">
        <v>31</v>
      </c>
      <c r="AY58" s="3">
        <v>25</v>
      </c>
      <c r="AZ58" s="3">
        <v>19</v>
      </c>
      <c r="BA58" s="3">
        <v>14</v>
      </c>
      <c r="BB58" s="3">
        <v>30</v>
      </c>
      <c r="BC58" s="3">
        <v>23</v>
      </c>
      <c r="BD58" s="3">
        <v>1</v>
      </c>
      <c r="BE58" s="3">
        <v>17</v>
      </c>
      <c r="BF58" s="3">
        <v>6</v>
      </c>
      <c r="BG58" s="3">
        <v>38</v>
      </c>
      <c r="BH58" s="3" t="s">
        <v>30</v>
      </c>
      <c r="BI58" s="3" t="s">
        <v>30</v>
      </c>
      <c r="BJ58" s="3" t="s">
        <v>30</v>
      </c>
    </row>
    <row r="59" spans="1:71" s="38" customFormat="1" ht="13.5" customHeight="1" x14ac:dyDescent="0.15">
      <c r="A59" s="121"/>
      <c r="B59" s="116"/>
      <c r="C59" s="44" t="s">
        <v>13</v>
      </c>
      <c r="D59" s="4">
        <v>214</v>
      </c>
      <c r="E59" s="4">
        <v>200</v>
      </c>
      <c r="F59" s="4">
        <v>1</v>
      </c>
      <c r="G59" s="4">
        <v>6</v>
      </c>
      <c r="H59" s="4">
        <v>2</v>
      </c>
      <c r="I59" s="4">
        <v>2</v>
      </c>
      <c r="J59" s="4">
        <v>0</v>
      </c>
      <c r="K59" s="4">
        <v>0</v>
      </c>
      <c r="L59" s="4">
        <v>0</v>
      </c>
      <c r="M59" s="4">
        <v>1</v>
      </c>
      <c r="N59" s="4">
        <v>0</v>
      </c>
      <c r="O59" s="4">
        <v>1</v>
      </c>
      <c r="P59" s="4">
        <v>33</v>
      </c>
      <c r="Q59" s="4">
        <v>2</v>
      </c>
      <c r="R59" s="4">
        <v>1</v>
      </c>
      <c r="S59" s="4" t="s">
        <v>30</v>
      </c>
      <c r="T59" s="4" t="s">
        <v>30</v>
      </c>
      <c r="U59" s="4">
        <v>118</v>
      </c>
      <c r="V59" s="4">
        <v>30</v>
      </c>
      <c r="W59" s="4">
        <v>30</v>
      </c>
      <c r="X59" s="4">
        <v>40</v>
      </c>
      <c r="Y59" s="4">
        <v>18</v>
      </c>
      <c r="Z59" s="4">
        <v>6</v>
      </c>
      <c r="AA59" s="4">
        <v>41</v>
      </c>
      <c r="AB59" s="4">
        <v>202</v>
      </c>
      <c r="AC59" s="4">
        <v>28</v>
      </c>
      <c r="AD59" s="4">
        <v>1</v>
      </c>
      <c r="AE59" s="4">
        <v>8</v>
      </c>
      <c r="AF59" s="4">
        <v>20</v>
      </c>
      <c r="AG59" s="4">
        <v>147</v>
      </c>
      <c r="AH59" s="4">
        <v>3</v>
      </c>
      <c r="AI59" s="4">
        <v>202</v>
      </c>
      <c r="AJ59" s="4">
        <v>13</v>
      </c>
      <c r="AK59" s="4">
        <v>13</v>
      </c>
      <c r="AL59" s="4">
        <v>7</v>
      </c>
      <c r="AM59" s="4">
        <v>6</v>
      </c>
      <c r="AN59" s="4">
        <v>0</v>
      </c>
      <c r="AO59" s="4">
        <v>198</v>
      </c>
      <c r="AP59" s="4">
        <v>0</v>
      </c>
      <c r="AQ59" s="4">
        <v>0</v>
      </c>
      <c r="AR59" s="4" t="s">
        <v>30</v>
      </c>
      <c r="AS59" s="4" t="s">
        <v>30</v>
      </c>
      <c r="AT59" s="4">
        <v>199</v>
      </c>
      <c r="AU59" s="4">
        <v>1</v>
      </c>
      <c r="AV59" s="4">
        <v>1</v>
      </c>
      <c r="AW59" s="4">
        <v>199</v>
      </c>
      <c r="AX59" s="4">
        <v>35</v>
      </c>
      <c r="AY59" s="4">
        <v>29</v>
      </c>
      <c r="AZ59" s="4">
        <v>26</v>
      </c>
      <c r="BA59" s="4">
        <v>10</v>
      </c>
      <c r="BB59" s="4">
        <v>44</v>
      </c>
      <c r="BC59" s="4">
        <v>17</v>
      </c>
      <c r="BD59" s="4">
        <v>1</v>
      </c>
      <c r="BE59" s="4">
        <v>18</v>
      </c>
      <c r="BF59" s="4">
        <v>5</v>
      </c>
      <c r="BG59" s="4">
        <v>45</v>
      </c>
      <c r="BH59" s="4" t="s">
        <v>30</v>
      </c>
      <c r="BI59" s="4" t="s">
        <v>30</v>
      </c>
      <c r="BJ59" s="4" t="s">
        <v>30</v>
      </c>
    </row>
    <row r="60" spans="1:71" s="38" customFormat="1" ht="13.5" customHeight="1" x14ac:dyDescent="0.15">
      <c r="A60" s="121"/>
      <c r="B60" s="115" t="s">
        <v>21</v>
      </c>
      <c r="C60" s="46" t="s">
        <v>11</v>
      </c>
      <c r="D60" s="6">
        <v>570</v>
      </c>
      <c r="E60" s="6">
        <v>543</v>
      </c>
      <c r="F60" s="6">
        <v>6</v>
      </c>
      <c r="G60" s="6">
        <v>15</v>
      </c>
      <c r="H60" s="6">
        <v>8</v>
      </c>
      <c r="I60" s="6">
        <v>7</v>
      </c>
      <c r="J60" s="6">
        <v>0</v>
      </c>
      <c r="K60" s="6">
        <v>1</v>
      </c>
      <c r="L60" s="6">
        <v>0</v>
      </c>
      <c r="M60" s="6">
        <v>8</v>
      </c>
      <c r="N60" s="6">
        <v>5</v>
      </c>
      <c r="O60" s="6">
        <v>1</v>
      </c>
      <c r="P60" s="6">
        <v>63</v>
      </c>
      <c r="Q60" s="6">
        <v>15</v>
      </c>
      <c r="R60" s="6">
        <v>5</v>
      </c>
      <c r="S60" s="6" t="s">
        <v>30</v>
      </c>
      <c r="T60" s="6" t="s">
        <v>30</v>
      </c>
      <c r="U60" s="6">
        <v>355</v>
      </c>
      <c r="V60" s="6">
        <v>93</v>
      </c>
      <c r="W60" s="6">
        <v>82</v>
      </c>
      <c r="X60" s="6">
        <v>109</v>
      </c>
      <c r="Y60" s="6">
        <v>71</v>
      </c>
      <c r="Z60" s="6">
        <v>48</v>
      </c>
      <c r="AA60" s="6">
        <v>146</v>
      </c>
      <c r="AB60" s="6">
        <v>531</v>
      </c>
      <c r="AC60" s="6">
        <v>49</v>
      </c>
      <c r="AD60" s="6">
        <v>0</v>
      </c>
      <c r="AE60" s="6">
        <v>24</v>
      </c>
      <c r="AF60" s="6">
        <v>29</v>
      </c>
      <c r="AG60" s="3">
        <v>509</v>
      </c>
      <c r="AH60" s="6">
        <v>21</v>
      </c>
      <c r="AI60" s="6">
        <v>535</v>
      </c>
      <c r="AJ60" s="6">
        <v>44</v>
      </c>
      <c r="AK60" s="6">
        <v>62</v>
      </c>
      <c r="AL60" s="6">
        <v>50</v>
      </c>
      <c r="AM60" s="6">
        <v>12</v>
      </c>
      <c r="AN60" s="6">
        <v>2</v>
      </c>
      <c r="AO60" s="6">
        <v>534</v>
      </c>
      <c r="AP60" s="6">
        <v>0</v>
      </c>
      <c r="AQ60" s="6">
        <v>0</v>
      </c>
      <c r="AR60" s="6">
        <v>523</v>
      </c>
      <c r="AS60" s="6">
        <v>10</v>
      </c>
      <c r="AT60" s="6">
        <v>549</v>
      </c>
      <c r="AU60" s="6">
        <v>9</v>
      </c>
      <c r="AV60" s="6">
        <v>3</v>
      </c>
      <c r="AW60" s="6">
        <v>526</v>
      </c>
      <c r="AX60" s="6">
        <v>107</v>
      </c>
      <c r="AY60" s="6">
        <v>84</v>
      </c>
      <c r="AZ60" s="6">
        <v>87</v>
      </c>
      <c r="BA60" s="6">
        <v>43</v>
      </c>
      <c r="BB60" s="6">
        <v>154</v>
      </c>
      <c r="BC60" s="6">
        <v>105</v>
      </c>
      <c r="BD60" s="6">
        <v>4</v>
      </c>
      <c r="BE60" s="2">
        <v>67</v>
      </c>
      <c r="BF60" s="2">
        <v>13</v>
      </c>
      <c r="BG60" s="80" t="s">
        <v>30</v>
      </c>
      <c r="BH60" s="6" t="s">
        <v>30</v>
      </c>
      <c r="BI60" s="6" t="s">
        <v>30</v>
      </c>
      <c r="BJ60" s="6" t="s">
        <v>30</v>
      </c>
    </row>
    <row r="61" spans="1:71" s="38" customFormat="1" ht="13.5" customHeight="1" x14ac:dyDescent="0.15">
      <c r="A61" s="121"/>
      <c r="B61" s="117"/>
      <c r="C61" s="47" t="s">
        <v>12</v>
      </c>
      <c r="D61" s="3">
        <v>569</v>
      </c>
      <c r="E61" s="3">
        <v>495</v>
      </c>
      <c r="F61" s="3">
        <v>4</v>
      </c>
      <c r="G61" s="3">
        <v>27</v>
      </c>
      <c r="H61" s="3">
        <v>12</v>
      </c>
      <c r="I61" s="3">
        <v>9</v>
      </c>
      <c r="J61" s="3">
        <v>2</v>
      </c>
      <c r="K61" s="3">
        <v>2</v>
      </c>
      <c r="L61" s="3">
        <v>0</v>
      </c>
      <c r="M61" s="3">
        <v>12</v>
      </c>
      <c r="N61" s="3">
        <v>3</v>
      </c>
      <c r="O61" s="3">
        <v>2</v>
      </c>
      <c r="P61" s="3">
        <v>37</v>
      </c>
      <c r="Q61" s="3">
        <v>13</v>
      </c>
      <c r="R61" s="3">
        <v>7</v>
      </c>
      <c r="S61" s="3" t="s">
        <v>30</v>
      </c>
      <c r="T61" s="3" t="s">
        <v>30</v>
      </c>
      <c r="U61" s="3">
        <v>332</v>
      </c>
      <c r="V61" s="3">
        <v>107</v>
      </c>
      <c r="W61" s="3">
        <v>78</v>
      </c>
      <c r="X61" s="3">
        <v>93</v>
      </c>
      <c r="Y61" s="3">
        <v>54</v>
      </c>
      <c r="Z61" s="3">
        <v>30</v>
      </c>
      <c r="AA61" s="3">
        <v>156</v>
      </c>
      <c r="AB61" s="3">
        <v>515</v>
      </c>
      <c r="AC61" s="3">
        <v>56</v>
      </c>
      <c r="AD61" s="3">
        <v>0</v>
      </c>
      <c r="AE61" s="3">
        <v>36</v>
      </c>
      <c r="AF61" s="3">
        <v>23</v>
      </c>
      <c r="AG61" s="3" t="s">
        <v>30</v>
      </c>
      <c r="AH61" s="3" t="s">
        <v>30</v>
      </c>
      <c r="AI61" s="3">
        <v>518</v>
      </c>
      <c r="AJ61" s="3">
        <v>38</v>
      </c>
      <c r="AK61" s="3">
        <v>65</v>
      </c>
      <c r="AL61" s="3">
        <v>55</v>
      </c>
      <c r="AM61" s="3">
        <v>10</v>
      </c>
      <c r="AN61" s="3">
        <v>0</v>
      </c>
      <c r="AO61" s="83" t="s">
        <v>30</v>
      </c>
      <c r="AP61" s="3">
        <v>0</v>
      </c>
      <c r="AQ61" s="83" t="s">
        <v>30</v>
      </c>
      <c r="AR61" s="3" t="s">
        <v>30</v>
      </c>
      <c r="AS61" s="3" t="s">
        <v>30</v>
      </c>
      <c r="AT61" s="3">
        <v>488</v>
      </c>
      <c r="AU61" s="3">
        <v>12</v>
      </c>
      <c r="AV61" s="3">
        <v>6</v>
      </c>
      <c r="AW61" s="3">
        <v>498</v>
      </c>
      <c r="AX61" s="3">
        <v>131</v>
      </c>
      <c r="AY61" s="3">
        <v>86</v>
      </c>
      <c r="AZ61" s="3">
        <v>90</v>
      </c>
      <c r="BA61" s="3">
        <v>28</v>
      </c>
      <c r="BB61" s="3">
        <v>152</v>
      </c>
      <c r="BC61" s="3">
        <v>55</v>
      </c>
      <c r="BD61" s="3">
        <v>7</v>
      </c>
      <c r="BE61" s="3">
        <v>73</v>
      </c>
      <c r="BF61" s="3">
        <v>5</v>
      </c>
      <c r="BG61" s="79" t="s">
        <v>30</v>
      </c>
      <c r="BH61" s="3" t="s">
        <v>30</v>
      </c>
      <c r="BI61" s="3" t="s">
        <v>30</v>
      </c>
      <c r="BJ61" s="3" t="s">
        <v>30</v>
      </c>
    </row>
    <row r="62" spans="1:71" s="38" customFormat="1" ht="13.5" customHeight="1" x14ac:dyDescent="0.15">
      <c r="A62" s="121"/>
      <c r="B62" s="117"/>
      <c r="C62" s="47" t="s">
        <v>13</v>
      </c>
      <c r="D62" s="3">
        <v>516</v>
      </c>
      <c r="E62" s="3">
        <v>484</v>
      </c>
      <c r="F62" s="3">
        <v>4</v>
      </c>
      <c r="G62" s="3">
        <v>18</v>
      </c>
      <c r="H62" s="3">
        <v>8</v>
      </c>
      <c r="I62" s="3">
        <v>7</v>
      </c>
      <c r="J62" s="3">
        <v>0</v>
      </c>
      <c r="K62" s="3">
        <v>1</v>
      </c>
      <c r="L62" s="3">
        <v>0</v>
      </c>
      <c r="M62" s="3">
        <v>8</v>
      </c>
      <c r="N62" s="3">
        <v>4</v>
      </c>
      <c r="O62" s="3">
        <v>2</v>
      </c>
      <c r="P62" s="3">
        <v>48</v>
      </c>
      <c r="Q62" s="3">
        <v>12</v>
      </c>
      <c r="R62" s="3">
        <v>7</v>
      </c>
      <c r="S62" s="3" t="s">
        <v>30</v>
      </c>
      <c r="T62" s="3" t="s">
        <v>30</v>
      </c>
      <c r="U62" s="3">
        <v>292</v>
      </c>
      <c r="V62" s="3">
        <v>81</v>
      </c>
      <c r="W62" s="3">
        <v>56</v>
      </c>
      <c r="X62" s="3">
        <v>93</v>
      </c>
      <c r="Y62" s="3">
        <v>62</v>
      </c>
      <c r="Z62" s="3">
        <v>43</v>
      </c>
      <c r="AA62" s="3">
        <v>143</v>
      </c>
      <c r="AB62" s="3">
        <v>464</v>
      </c>
      <c r="AC62" s="3">
        <v>43</v>
      </c>
      <c r="AD62" s="3">
        <v>0</v>
      </c>
      <c r="AE62" s="3">
        <v>20</v>
      </c>
      <c r="AF62" s="3">
        <v>24</v>
      </c>
      <c r="AG62" s="3">
        <v>457</v>
      </c>
      <c r="AH62" s="3">
        <v>12</v>
      </c>
      <c r="AI62" s="3">
        <v>472</v>
      </c>
      <c r="AJ62" s="3">
        <v>40</v>
      </c>
      <c r="AK62" s="3">
        <v>51</v>
      </c>
      <c r="AL62" s="3">
        <v>42</v>
      </c>
      <c r="AM62" s="3">
        <v>12</v>
      </c>
      <c r="AN62" s="3">
        <v>0</v>
      </c>
      <c r="AO62" s="83" t="s">
        <v>30</v>
      </c>
      <c r="AP62" s="3">
        <v>0</v>
      </c>
      <c r="AQ62" s="83" t="s">
        <v>30</v>
      </c>
      <c r="AR62" s="3" t="s">
        <v>30</v>
      </c>
      <c r="AS62" s="3" t="s">
        <v>30</v>
      </c>
      <c r="AT62" s="3">
        <v>444</v>
      </c>
      <c r="AU62" s="3">
        <v>4</v>
      </c>
      <c r="AV62" s="3">
        <v>3</v>
      </c>
      <c r="AW62" s="3">
        <v>450</v>
      </c>
      <c r="AX62" s="3">
        <v>100</v>
      </c>
      <c r="AY62" s="3">
        <v>74</v>
      </c>
      <c r="AZ62" s="3">
        <v>92</v>
      </c>
      <c r="BA62" s="3">
        <v>23</v>
      </c>
      <c r="BB62" s="3">
        <v>135</v>
      </c>
      <c r="BC62" s="3">
        <v>53</v>
      </c>
      <c r="BD62" s="3">
        <v>4</v>
      </c>
      <c r="BE62" s="4">
        <v>48</v>
      </c>
      <c r="BF62" s="4">
        <v>7</v>
      </c>
      <c r="BG62" s="79" t="s">
        <v>30</v>
      </c>
      <c r="BH62" s="3" t="s">
        <v>30</v>
      </c>
      <c r="BI62" s="3" t="s">
        <v>30</v>
      </c>
      <c r="BJ62" s="3" t="s">
        <v>30</v>
      </c>
    </row>
    <row r="63" spans="1:71" s="38" customFormat="1" ht="13.5" customHeight="1" x14ac:dyDescent="0.15">
      <c r="A63" s="121"/>
      <c r="B63" s="112" t="s">
        <v>17</v>
      </c>
      <c r="C63" s="113"/>
      <c r="D63" s="50">
        <f t="shared" ref="D63:R63" si="6">SUM(D51:D62)</f>
        <v>3601</v>
      </c>
      <c r="E63" s="50">
        <f t="shared" si="6"/>
        <v>3399</v>
      </c>
      <c r="F63" s="50">
        <f t="shared" si="6"/>
        <v>15</v>
      </c>
      <c r="G63" s="50">
        <f t="shared" si="6"/>
        <v>102</v>
      </c>
      <c r="H63" s="50">
        <f t="shared" si="6"/>
        <v>47</v>
      </c>
      <c r="I63" s="50">
        <f t="shared" si="6"/>
        <v>42</v>
      </c>
      <c r="J63" s="50">
        <f t="shared" si="6"/>
        <v>2</v>
      </c>
      <c r="K63" s="50">
        <f t="shared" si="6"/>
        <v>4</v>
      </c>
      <c r="L63" s="50">
        <f t="shared" si="6"/>
        <v>3</v>
      </c>
      <c r="M63" s="50">
        <f t="shared" si="6"/>
        <v>50</v>
      </c>
      <c r="N63" s="50">
        <f t="shared" si="6"/>
        <v>12</v>
      </c>
      <c r="O63" s="50">
        <f t="shared" si="6"/>
        <v>17</v>
      </c>
      <c r="P63" s="50">
        <f t="shared" si="6"/>
        <v>405</v>
      </c>
      <c r="Q63" s="50">
        <f t="shared" si="6"/>
        <v>89</v>
      </c>
      <c r="R63" s="50">
        <f t="shared" si="6"/>
        <v>44</v>
      </c>
      <c r="S63" s="50" t="s">
        <v>30</v>
      </c>
      <c r="T63" s="50" t="s">
        <v>30</v>
      </c>
      <c r="U63" s="50">
        <f t="shared" ref="U63:BJ63" si="7">SUM(U51:U62)</f>
        <v>1957</v>
      </c>
      <c r="V63" s="50">
        <f t="shared" si="7"/>
        <v>683</v>
      </c>
      <c r="W63" s="50">
        <f t="shared" si="7"/>
        <v>442</v>
      </c>
      <c r="X63" s="50">
        <f t="shared" si="7"/>
        <v>572</v>
      </c>
      <c r="Y63" s="50">
        <f t="shared" si="7"/>
        <v>260</v>
      </c>
      <c r="Z63" s="50">
        <f t="shared" si="7"/>
        <v>160</v>
      </c>
      <c r="AA63" s="50">
        <f t="shared" si="7"/>
        <v>753</v>
      </c>
      <c r="AB63" s="50">
        <f t="shared" si="7"/>
        <v>3387</v>
      </c>
      <c r="AC63" s="50">
        <f t="shared" si="7"/>
        <v>359</v>
      </c>
      <c r="AD63" s="50">
        <f t="shared" si="7"/>
        <v>11</v>
      </c>
      <c r="AE63" s="50">
        <f t="shared" si="7"/>
        <v>130</v>
      </c>
      <c r="AF63" s="50">
        <f t="shared" si="7"/>
        <v>233</v>
      </c>
      <c r="AG63" s="50">
        <f t="shared" si="7"/>
        <v>1932</v>
      </c>
      <c r="AH63" s="50">
        <f t="shared" si="7"/>
        <v>55</v>
      </c>
      <c r="AI63" s="50">
        <f t="shared" si="7"/>
        <v>3390</v>
      </c>
      <c r="AJ63" s="50">
        <f t="shared" si="7"/>
        <v>329</v>
      </c>
      <c r="AK63" s="50">
        <f t="shared" si="7"/>
        <v>298</v>
      </c>
      <c r="AL63" s="50">
        <f t="shared" si="7"/>
        <v>213</v>
      </c>
      <c r="AM63" s="50">
        <f t="shared" si="7"/>
        <v>92</v>
      </c>
      <c r="AN63" s="50">
        <f t="shared" si="7"/>
        <v>3</v>
      </c>
      <c r="AO63" s="50">
        <f t="shared" si="7"/>
        <v>2356</v>
      </c>
      <c r="AP63" s="50">
        <f t="shared" si="7"/>
        <v>0</v>
      </c>
      <c r="AQ63" s="50">
        <f t="shared" si="7"/>
        <v>2</v>
      </c>
      <c r="AR63" s="50">
        <f t="shared" si="7"/>
        <v>970</v>
      </c>
      <c r="AS63" s="50">
        <f t="shared" si="7"/>
        <v>32</v>
      </c>
      <c r="AT63" s="50">
        <f t="shared" si="7"/>
        <v>3344</v>
      </c>
      <c r="AU63" s="50">
        <f t="shared" si="7"/>
        <v>68</v>
      </c>
      <c r="AV63" s="50">
        <f t="shared" si="7"/>
        <v>18</v>
      </c>
      <c r="AW63" s="50">
        <f t="shared" si="7"/>
        <v>3341</v>
      </c>
      <c r="AX63" s="50">
        <f t="shared" si="7"/>
        <v>554</v>
      </c>
      <c r="AY63" s="50">
        <f t="shared" si="7"/>
        <v>451</v>
      </c>
      <c r="AZ63" s="50">
        <f t="shared" si="7"/>
        <v>404</v>
      </c>
      <c r="BA63" s="50">
        <f t="shared" si="7"/>
        <v>146</v>
      </c>
      <c r="BB63" s="50">
        <f t="shared" si="7"/>
        <v>716</v>
      </c>
      <c r="BC63" s="50">
        <f t="shared" si="7"/>
        <v>337</v>
      </c>
      <c r="BD63" s="50">
        <f t="shared" si="7"/>
        <v>17</v>
      </c>
      <c r="BE63" s="50">
        <f t="shared" si="7"/>
        <v>286</v>
      </c>
      <c r="BF63" s="50">
        <f t="shared" si="7"/>
        <v>68</v>
      </c>
      <c r="BG63" s="50">
        <f t="shared" si="7"/>
        <v>198</v>
      </c>
      <c r="BH63" s="50">
        <f t="shared" si="7"/>
        <v>61</v>
      </c>
      <c r="BI63" s="50">
        <f t="shared" si="7"/>
        <v>1</v>
      </c>
      <c r="BJ63" s="50">
        <f t="shared" si="7"/>
        <v>109</v>
      </c>
    </row>
    <row r="64" spans="1:71" s="38" customFormat="1" ht="13.5" customHeight="1" x14ac:dyDescent="0.15">
      <c r="A64" s="121" t="s">
        <v>27</v>
      </c>
      <c r="B64" s="123" t="s">
        <v>19</v>
      </c>
      <c r="C64" s="42" t="s">
        <v>11</v>
      </c>
      <c r="D64" s="2">
        <v>7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 t="s">
        <v>30</v>
      </c>
      <c r="T64" s="2" t="s">
        <v>30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3" t="s">
        <v>30</v>
      </c>
      <c r="BI64" s="3" t="s">
        <v>30</v>
      </c>
      <c r="BJ64" s="3" t="s">
        <v>30</v>
      </c>
      <c r="BM64" s="39"/>
      <c r="BN64" s="39"/>
      <c r="BO64" s="39"/>
      <c r="BP64" s="39"/>
      <c r="BQ64" s="39"/>
      <c r="BR64" s="39"/>
      <c r="BS64" s="39"/>
    </row>
    <row r="65" spans="1:62" s="38" customFormat="1" ht="13.5" customHeight="1" x14ac:dyDescent="0.15">
      <c r="A65" s="121"/>
      <c r="B65" s="99"/>
      <c r="C65" s="40" t="s">
        <v>12</v>
      </c>
      <c r="D65" s="3">
        <v>3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 t="s">
        <v>30</v>
      </c>
      <c r="T65" s="3" t="s">
        <v>30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 t="s">
        <v>30</v>
      </c>
      <c r="AS65" s="3" t="s">
        <v>30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0</v>
      </c>
      <c r="BA65" s="3">
        <v>0</v>
      </c>
      <c r="BB65" s="3">
        <v>0</v>
      </c>
      <c r="BC65" s="3">
        <v>0</v>
      </c>
      <c r="BD65" s="3">
        <v>0</v>
      </c>
      <c r="BE65" s="3">
        <v>0</v>
      </c>
      <c r="BF65" s="3">
        <v>0</v>
      </c>
      <c r="BG65" s="3">
        <v>0</v>
      </c>
      <c r="BH65" s="3" t="s">
        <v>30</v>
      </c>
      <c r="BI65" s="3" t="s">
        <v>30</v>
      </c>
      <c r="BJ65" s="3" t="s">
        <v>30</v>
      </c>
    </row>
    <row r="66" spans="1:62" s="38" customFormat="1" ht="13.5" customHeight="1" x14ac:dyDescent="0.15">
      <c r="A66" s="121"/>
      <c r="B66" s="99"/>
      <c r="C66" s="40" t="s">
        <v>13</v>
      </c>
      <c r="D66" s="3">
        <v>7</v>
      </c>
      <c r="E66" s="3">
        <v>1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 t="s">
        <v>30</v>
      </c>
      <c r="T66" s="3" t="s">
        <v>30</v>
      </c>
      <c r="U66" s="3">
        <v>1</v>
      </c>
      <c r="V66" s="3">
        <v>0</v>
      </c>
      <c r="W66" s="3">
        <v>1</v>
      </c>
      <c r="X66" s="3">
        <v>0</v>
      </c>
      <c r="Y66" s="3">
        <v>0</v>
      </c>
      <c r="Z66" s="3">
        <v>0</v>
      </c>
      <c r="AA66" s="3">
        <v>0</v>
      </c>
      <c r="AB66" s="3">
        <v>1</v>
      </c>
      <c r="AC66" s="3">
        <v>0</v>
      </c>
      <c r="AD66" s="3">
        <v>0</v>
      </c>
      <c r="AE66" s="3">
        <v>0</v>
      </c>
      <c r="AF66" s="3">
        <v>0</v>
      </c>
      <c r="AG66" s="3">
        <v>1</v>
      </c>
      <c r="AH66" s="3">
        <v>0</v>
      </c>
      <c r="AI66" s="3">
        <v>1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1</v>
      </c>
      <c r="AP66" s="3">
        <v>0</v>
      </c>
      <c r="AQ66" s="3">
        <v>0</v>
      </c>
      <c r="AR66" s="3" t="s">
        <v>30</v>
      </c>
      <c r="AS66" s="3" t="s">
        <v>30</v>
      </c>
      <c r="AT66" s="3">
        <v>1</v>
      </c>
      <c r="AU66" s="3">
        <v>0</v>
      </c>
      <c r="AV66" s="3">
        <v>0</v>
      </c>
      <c r="AW66" s="3">
        <v>1</v>
      </c>
      <c r="AX66" s="3">
        <v>0</v>
      </c>
      <c r="AY66" s="3">
        <v>1</v>
      </c>
      <c r="AZ66" s="3">
        <v>1</v>
      </c>
      <c r="BA66" s="3">
        <v>0</v>
      </c>
      <c r="BB66" s="3">
        <v>0</v>
      </c>
      <c r="BC66" s="3">
        <v>0</v>
      </c>
      <c r="BD66" s="3">
        <v>0</v>
      </c>
      <c r="BE66" s="3">
        <v>0</v>
      </c>
      <c r="BF66" s="3">
        <v>0</v>
      </c>
      <c r="BG66" s="3">
        <v>0</v>
      </c>
      <c r="BH66" s="3" t="s">
        <v>30</v>
      </c>
      <c r="BI66" s="3" t="s">
        <v>30</v>
      </c>
      <c r="BJ66" s="3" t="s">
        <v>30</v>
      </c>
    </row>
    <row r="67" spans="1:62" s="38" customFormat="1" ht="13.5" customHeight="1" x14ac:dyDescent="0.15">
      <c r="A67" s="121"/>
      <c r="B67" s="99"/>
      <c r="C67" s="40" t="s">
        <v>14</v>
      </c>
      <c r="D67" s="3">
        <v>16</v>
      </c>
      <c r="E67" s="3">
        <v>11</v>
      </c>
      <c r="F67" s="3">
        <v>0</v>
      </c>
      <c r="G67" s="3">
        <v>3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8</v>
      </c>
      <c r="Q67" s="3">
        <v>2</v>
      </c>
      <c r="R67" s="3">
        <v>0</v>
      </c>
      <c r="S67" s="3" t="s">
        <v>30</v>
      </c>
      <c r="T67" s="3" t="s">
        <v>30</v>
      </c>
      <c r="U67" s="3">
        <v>11</v>
      </c>
      <c r="V67" s="3">
        <v>5</v>
      </c>
      <c r="W67" s="3">
        <v>2</v>
      </c>
      <c r="X67" s="3">
        <v>1</v>
      </c>
      <c r="Y67" s="3">
        <v>3</v>
      </c>
      <c r="Z67" s="3">
        <v>2</v>
      </c>
      <c r="AA67" s="3">
        <v>0</v>
      </c>
      <c r="AB67" s="3">
        <v>11</v>
      </c>
      <c r="AC67" s="3">
        <v>1</v>
      </c>
      <c r="AD67" s="3">
        <v>0</v>
      </c>
      <c r="AE67" s="3">
        <v>1</v>
      </c>
      <c r="AF67" s="3">
        <v>0</v>
      </c>
      <c r="AG67" s="3" t="s">
        <v>30</v>
      </c>
      <c r="AH67" s="3" t="s">
        <v>30</v>
      </c>
      <c r="AI67" s="3">
        <v>11</v>
      </c>
      <c r="AJ67" s="3">
        <v>0</v>
      </c>
      <c r="AK67" s="3">
        <v>1</v>
      </c>
      <c r="AL67" s="3">
        <v>1</v>
      </c>
      <c r="AM67" s="3">
        <v>0</v>
      </c>
      <c r="AN67" s="3">
        <v>0</v>
      </c>
      <c r="AO67" s="3">
        <v>11</v>
      </c>
      <c r="AP67" s="3">
        <v>0</v>
      </c>
      <c r="AQ67" s="3">
        <v>0</v>
      </c>
      <c r="AR67" s="3" t="s">
        <v>30</v>
      </c>
      <c r="AS67" s="3" t="s">
        <v>30</v>
      </c>
      <c r="AT67" s="3">
        <v>11</v>
      </c>
      <c r="AU67" s="3">
        <v>0</v>
      </c>
      <c r="AV67" s="3">
        <v>0</v>
      </c>
      <c r="AW67" s="3">
        <v>11</v>
      </c>
      <c r="AX67" s="3">
        <v>3</v>
      </c>
      <c r="AY67" s="3">
        <v>3</v>
      </c>
      <c r="AZ67" s="3">
        <v>3</v>
      </c>
      <c r="BA67" s="3">
        <v>0</v>
      </c>
      <c r="BB67" s="3">
        <v>0</v>
      </c>
      <c r="BC67" s="3">
        <v>2</v>
      </c>
      <c r="BD67" s="3">
        <v>0</v>
      </c>
      <c r="BE67" s="3">
        <v>0</v>
      </c>
      <c r="BF67" s="3">
        <v>0</v>
      </c>
      <c r="BG67" s="3">
        <v>3</v>
      </c>
      <c r="BH67" s="3" t="s">
        <v>30</v>
      </c>
      <c r="BI67" s="3" t="s">
        <v>30</v>
      </c>
      <c r="BJ67" s="3" t="s">
        <v>30</v>
      </c>
    </row>
    <row r="68" spans="1:62" s="38" customFormat="1" ht="13.5" customHeight="1" x14ac:dyDescent="0.15">
      <c r="A68" s="121"/>
      <c r="B68" s="99"/>
      <c r="C68" s="40" t="s">
        <v>15</v>
      </c>
      <c r="D68" s="3">
        <v>11</v>
      </c>
      <c r="E68" s="3">
        <v>4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1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 t="s">
        <v>30</v>
      </c>
      <c r="T68" s="3" t="s">
        <v>30</v>
      </c>
      <c r="U68" s="3">
        <v>4</v>
      </c>
      <c r="V68" s="3">
        <v>2</v>
      </c>
      <c r="W68" s="3">
        <v>0</v>
      </c>
      <c r="X68" s="3">
        <v>1</v>
      </c>
      <c r="Y68" s="3">
        <v>1</v>
      </c>
      <c r="Z68" s="3">
        <v>2</v>
      </c>
      <c r="AA68" s="3">
        <v>0</v>
      </c>
      <c r="AB68" s="3">
        <v>4</v>
      </c>
      <c r="AC68" s="3">
        <v>2</v>
      </c>
      <c r="AD68" s="3">
        <v>0</v>
      </c>
      <c r="AE68" s="3">
        <v>2</v>
      </c>
      <c r="AF68" s="3">
        <v>0</v>
      </c>
      <c r="AG68" s="3">
        <v>4</v>
      </c>
      <c r="AH68" s="3">
        <v>0</v>
      </c>
      <c r="AI68" s="3">
        <v>4</v>
      </c>
      <c r="AJ68" s="3">
        <v>0</v>
      </c>
      <c r="AK68" s="3">
        <v>1</v>
      </c>
      <c r="AL68" s="3">
        <v>1</v>
      </c>
      <c r="AM68" s="3">
        <v>0</v>
      </c>
      <c r="AN68" s="3">
        <v>0</v>
      </c>
      <c r="AO68" s="3">
        <v>4</v>
      </c>
      <c r="AP68" s="3">
        <v>0</v>
      </c>
      <c r="AQ68" s="3">
        <v>0</v>
      </c>
      <c r="AR68" s="3" t="s">
        <v>30</v>
      </c>
      <c r="AS68" s="3" t="s">
        <v>30</v>
      </c>
      <c r="AT68" s="3">
        <v>4</v>
      </c>
      <c r="AU68" s="3">
        <v>0</v>
      </c>
      <c r="AV68" s="3">
        <v>0</v>
      </c>
      <c r="AW68" s="3">
        <v>4</v>
      </c>
      <c r="AX68" s="3">
        <v>2</v>
      </c>
      <c r="AY68" s="3">
        <v>0</v>
      </c>
      <c r="AZ68" s="3">
        <v>0</v>
      </c>
      <c r="BA68" s="3">
        <v>0</v>
      </c>
      <c r="BB68" s="3">
        <v>2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 t="s">
        <v>30</v>
      </c>
      <c r="BI68" s="3" t="s">
        <v>30</v>
      </c>
      <c r="BJ68" s="3" t="s">
        <v>30</v>
      </c>
    </row>
    <row r="69" spans="1:62" s="38" customFormat="1" ht="13.5" customHeight="1" x14ac:dyDescent="0.15">
      <c r="A69" s="121"/>
      <c r="B69" s="99"/>
      <c r="C69" s="40" t="s">
        <v>16</v>
      </c>
      <c r="D69" s="3">
        <v>12</v>
      </c>
      <c r="E69" s="3">
        <v>5</v>
      </c>
      <c r="F69" s="3">
        <v>0</v>
      </c>
      <c r="G69" s="3">
        <v>1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</v>
      </c>
      <c r="N69" s="3">
        <v>0</v>
      </c>
      <c r="O69" s="3">
        <v>0</v>
      </c>
      <c r="P69" s="3">
        <v>1</v>
      </c>
      <c r="Q69" s="3">
        <v>1</v>
      </c>
      <c r="R69" s="3">
        <v>0</v>
      </c>
      <c r="S69" s="3" t="s">
        <v>30</v>
      </c>
      <c r="T69" s="3" t="s">
        <v>30</v>
      </c>
      <c r="U69" s="3">
        <v>5</v>
      </c>
      <c r="V69" s="3">
        <v>1</v>
      </c>
      <c r="W69" s="3">
        <v>0</v>
      </c>
      <c r="X69" s="3">
        <v>0</v>
      </c>
      <c r="Y69" s="3">
        <v>4</v>
      </c>
      <c r="Z69" s="3">
        <v>2</v>
      </c>
      <c r="AA69" s="3">
        <v>0</v>
      </c>
      <c r="AB69" s="3">
        <v>5</v>
      </c>
      <c r="AC69" s="3">
        <v>0</v>
      </c>
      <c r="AD69" s="3">
        <v>0</v>
      </c>
      <c r="AE69" s="3">
        <v>0</v>
      </c>
      <c r="AF69" s="3">
        <v>0</v>
      </c>
      <c r="AG69" s="3" t="s">
        <v>30</v>
      </c>
      <c r="AH69" s="3" t="s">
        <v>30</v>
      </c>
      <c r="AI69" s="3">
        <v>5</v>
      </c>
      <c r="AJ69" s="3">
        <v>0</v>
      </c>
      <c r="AK69" s="3">
        <v>1</v>
      </c>
      <c r="AL69" s="3">
        <v>1</v>
      </c>
      <c r="AM69" s="3">
        <v>0</v>
      </c>
      <c r="AN69" s="3">
        <v>0</v>
      </c>
      <c r="AO69" s="3">
        <v>5</v>
      </c>
      <c r="AP69" s="3">
        <v>0</v>
      </c>
      <c r="AQ69" s="3">
        <v>0</v>
      </c>
      <c r="AR69" s="3" t="s">
        <v>30</v>
      </c>
      <c r="AS69" s="3" t="s">
        <v>30</v>
      </c>
      <c r="AT69" s="3">
        <v>5</v>
      </c>
      <c r="AU69" s="3">
        <v>0</v>
      </c>
      <c r="AV69" s="3">
        <v>0</v>
      </c>
      <c r="AW69" s="3">
        <v>5</v>
      </c>
      <c r="AX69" s="3">
        <v>1</v>
      </c>
      <c r="AY69" s="3">
        <v>1</v>
      </c>
      <c r="AZ69" s="3">
        <v>0</v>
      </c>
      <c r="BA69" s="3">
        <v>0</v>
      </c>
      <c r="BB69" s="3">
        <v>2</v>
      </c>
      <c r="BC69" s="3">
        <v>0</v>
      </c>
      <c r="BD69" s="3">
        <v>0</v>
      </c>
      <c r="BE69" s="3">
        <v>0</v>
      </c>
      <c r="BF69" s="3">
        <v>0</v>
      </c>
      <c r="BG69" s="3">
        <v>1</v>
      </c>
      <c r="BH69" s="3">
        <v>1</v>
      </c>
      <c r="BI69" s="3">
        <v>0</v>
      </c>
      <c r="BJ69" s="3">
        <v>1</v>
      </c>
    </row>
    <row r="70" spans="1:62" s="38" customFormat="1" ht="13.5" customHeight="1" x14ac:dyDescent="0.15">
      <c r="A70" s="121"/>
      <c r="B70" s="114" t="s">
        <v>20</v>
      </c>
      <c r="C70" s="42" t="s">
        <v>11</v>
      </c>
      <c r="D70" s="2">
        <v>3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 t="s">
        <v>30</v>
      </c>
      <c r="T70" s="2" t="s">
        <v>30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</row>
    <row r="71" spans="1:62" s="38" customFormat="1" ht="13.5" customHeight="1" x14ac:dyDescent="0.15">
      <c r="A71" s="121"/>
      <c r="B71" s="115"/>
      <c r="C71" s="40" t="s">
        <v>12</v>
      </c>
      <c r="D71" s="3">
        <v>10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 t="s">
        <v>30</v>
      </c>
      <c r="T71" s="3" t="s">
        <v>30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 t="s">
        <v>30</v>
      </c>
      <c r="AH71" s="3" t="s">
        <v>30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 t="s">
        <v>30</v>
      </c>
      <c r="AS71" s="3" t="s">
        <v>30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0</v>
      </c>
      <c r="BA71" s="3">
        <v>0</v>
      </c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 t="s">
        <v>30</v>
      </c>
      <c r="BI71" s="3" t="s">
        <v>30</v>
      </c>
      <c r="BJ71" s="3" t="s">
        <v>30</v>
      </c>
    </row>
    <row r="72" spans="1:62" s="38" customFormat="1" ht="13.5" customHeight="1" x14ac:dyDescent="0.15">
      <c r="A72" s="121"/>
      <c r="B72" s="116"/>
      <c r="C72" s="44" t="s">
        <v>13</v>
      </c>
      <c r="D72" s="4">
        <v>8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 t="s">
        <v>30</v>
      </c>
      <c r="T72" s="4" t="s">
        <v>30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 t="s">
        <v>30</v>
      </c>
      <c r="AS72" s="4" t="s">
        <v>30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4">
        <v>0</v>
      </c>
      <c r="BE72" s="4">
        <v>0</v>
      </c>
      <c r="BF72" s="4">
        <v>0</v>
      </c>
      <c r="BG72" s="4">
        <v>0</v>
      </c>
      <c r="BH72" s="4" t="s">
        <v>30</v>
      </c>
      <c r="BI72" s="4" t="s">
        <v>30</v>
      </c>
      <c r="BJ72" s="4" t="s">
        <v>30</v>
      </c>
    </row>
    <row r="73" spans="1:62" s="38" customFormat="1" ht="13.5" customHeight="1" x14ac:dyDescent="0.15">
      <c r="A73" s="121"/>
      <c r="B73" s="115" t="s">
        <v>21</v>
      </c>
      <c r="C73" s="46" t="s">
        <v>11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 t="s">
        <v>30</v>
      </c>
      <c r="T73" s="6" t="s">
        <v>30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6">
        <v>0</v>
      </c>
      <c r="AN73" s="6">
        <v>0</v>
      </c>
      <c r="AO73" s="6">
        <v>0</v>
      </c>
      <c r="AP73" s="6">
        <v>0</v>
      </c>
      <c r="AQ73" s="6">
        <v>0</v>
      </c>
      <c r="AR73" s="6">
        <v>0</v>
      </c>
      <c r="AS73" s="6">
        <v>0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6">
        <v>0</v>
      </c>
      <c r="BA73" s="6">
        <v>0</v>
      </c>
      <c r="BB73" s="6">
        <v>0</v>
      </c>
      <c r="BC73" s="6">
        <v>0</v>
      </c>
      <c r="BD73" s="6">
        <v>0</v>
      </c>
      <c r="BE73" s="2">
        <v>0</v>
      </c>
      <c r="BF73" s="2">
        <v>0</v>
      </c>
      <c r="BG73" s="78" t="s">
        <v>30</v>
      </c>
      <c r="BH73" s="6" t="s">
        <v>30</v>
      </c>
      <c r="BI73" s="6" t="s">
        <v>30</v>
      </c>
      <c r="BJ73" s="6" t="s">
        <v>30</v>
      </c>
    </row>
    <row r="74" spans="1:62" s="38" customFormat="1" ht="13.5" customHeight="1" x14ac:dyDescent="0.15">
      <c r="A74" s="121"/>
      <c r="B74" s="117"/>
      <c r="C74" s="47" t="s">
        <v>12</v>
      </c>
      <c r="D74" s="3">
        <v>4</v>
      </c>
      <c r="E74" s="3">
        <v>2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  <c r="Q74" s="3">
        <v>0</v>
      </c>
      <c r="R74" s="3">
        <v>0</v>
      </c>
      <c r="S74" s="3" t="s">
        <v>30</v>
      </c>
      <c r="T74" s="3" t="s">
        <v>30</v>
      </c>
      <c r="U74" s="3">
        <v>2</v>
      </c>
      <c r="V74" s="3">
        <v>0</v>
      </c>
      <c r="W74" s="3">
        <v>0</v>
      </c>
      <c r="X74" s="3">
        <v>1</v>
      </c>
      <c r="Y74" s="3">
        <v>1</v>
      </c>
      <c r="Z74" s="3">
        <v>1</v>
      </c>
      <c r="AA74" s="3">
        <v>0</v>
      </c>
      <c r="AB74" s="3">
        <v>2</v>
      </c>
      <c r="AC74" s="3">
        <v>0</v>
      </c>
      <c r="AD74" s="3">
        <v>0</v>
      </c>
      <c r="AE74" s="3">
        <v>0</v>
      </c>
      <c r="AF74" s="3">
        <v>0</v>
      </c>
      <c r="AG74" s="3" t="s">
        <v>30</v>
      </c>
      <c r="AH74" s="3" t="s">
        <v>30</v>
      </c>
      <c r="AI74" s="3">
        <v>2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85" t="s">
        <v>30</v>
      </c>
      <c r="AP74" s="3">
        <v>0</v>
      </c>
      <c r="AQ74" s="86" t="s">
        <v>30</v>
      </c>
      <c r="AR74" s="3" t="s">
        <v>30</v>
      </c>
      <c r="AS74" s="3" t="s">
        <v>30</v>
      </c>
      <c r="AT74" s="3">
        <v>2</v>
      </c>
      <c r="AU74" s="3">
        <v>0</v>
      </c>
      <c r="AV74" s="3">
        <v>0</v>
      </c>
      <c r="AW74" s="3">
        <v>2</v>
      </c>
      <c r="AX74" s="3">
        <v>1</v>
      </c>
      <c r="AY74" s="3">
        <v>0</v>
      </c>
      <c r="AZ74" s="3">
        <v>0</v>
      </c>
      <c r="BA74" s="3">
        <v>0</v>
      </c>
      <c r="BB74" s="3">
        <v>0</v>
      </c>
      <c r="BC74" s="3">
        <v>0</v>
      </c>
      <c r="BD74" s="3">
        <v>0</v>
      </c>
      <c r="BE74" s="3">
        <v>0</v>
      </c>
      <c r="BF74" s="3">
        <v>0</v>
      </c>
      <c r="BG74" s="78" t="s">
        <v>30</v>
      </c>
      <c r="BH74" s="3" t="s">
        <v>30</v>
      </c>
      <c r="BI74" s="3" t="s">
        <v>30</v>
      </c>
      <c r="BJ74" s="3" t="s">
        <v>30</v>
      </c>
    </row>
    <row r="75" spans="1:62" s="38" customFormat="1" ht="13.5" customHeight="1" x14ac:dyDescent="0.15">
      <c r="A75" s="121"/>
      <c r="B75" s="117"/>
      <c r="C75" s="47" t="s">
        <v>13</v>
      </c>
      <c r="D75" s="3">
        <v>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 t="s">
        <v>30</v>
      </c>
      <c r="T75" s="3" t="s">
        <v>30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85" t="s">
        <v>30</v>
      </c>
      <c r="AP75" s="3">
        <v>0</v>
      </c>
      <c r="AQ75" s="86" t="s">
        <v>30</v>
      </c>
      <c r="AR75" s="3" t="s">
        <v>30</v>
      </c>
      <c r="AS75" s="3" t="s">
        <v>30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0</v>
      </c>
      <c r="BA75" s="3">
        <v>0</v>
      </c>
      <c r="BB75" s="3">
        <v>0</v>
      </c>
      <c r="BC75" s="3">
        <v>0</v>
      </c>
      <c r="BD75" s="3">
        <v>0</v>
      </c>
      <c r="BE75" s="4">
        <v>0</v>
      </c>
      <c r="BF75" s="4">
        <v>0</v>
      </c>
      <c r="BG75" s="78" t="s">
        <v>30</v>
      </c>
      <c r="BH75" s="3" t="s">
        <v>30</v>
      </c>
      <c r="BI75" s="3" t="s">
        <v>30</v>
      </c>
      <c r="BJ75" s="3" t="s">
        <v>30</v>
      </c>
    </row>
    <row r="76" spans="1:62" s="38" customFormat="1" ht="13.5" customHeight="1" x14ac:dyDescent="0.15">
      <c r="A76" s="121"/>
      <c r="B76" s="112" t="s">
        <v>17</v>
      </c>
      <c r="C76" s="113"/>
      <c r="D76" s="50">
        <f t="shared" ref="D76:AV76" si="8">SUM(D64:D75)</f>
        <v>84</v>
      </c>
      <c r="E76" s="50">
        <f t="shared" si="8"/>
        <v>23</v>
      </c>
      <c r="F76" s="50">
        <f t="shared" si="8"/>
        <v>0</v>
      </c>
      <c r="G76" s="50">
        <f t="shared" si="8"/>
        <v>4</v>
      </c>
      <c r="H76" s="50">
        <f>SUM(H64:H75)</f>
        <v>0</v>
      </c>
      <c r="I76" s="50">
        <f t="shared" si="8"/>
        <v>0</v>
      </c>
      <c r="J76" s="50">
        <f t="shared" si="8"/>
        <v>0</v>
      </c>
      <c r="K76" s="50">
        <f t="shared" ref="K76:R76" si="9">SUM(K64:K75)</f>
        <v>0</v>
      </c>
      <c r="L76" s="50">
        <f t="shared" si="9"/>
        <v>0</v>
      </c>
      <c r="M76" s="50">
        <f t="shared" si="9"/>
        <v>2</v>
      </c>
      <c r="N76" s="50">
        <f t="shared" si="9"/>
        <v>0</v>
      </c>
      <c r="O76" s="50">
        <f t="shared" si="9"/>
        <v>0</v>
      </c>
      <c r="P76" s="50">
        <f t="shared" si="9"/>
        <v>9</v>
      </c>
      <c r="Q76" s="50">
        <f t="shared" si="9"/>
        <v>3</v>
      </c>
      <c r="R76" s="50">
        <f t="shared" si="9"/>
        <v>0</v>
      </c>
      <c r="S76" s="50" t="s">
        <v>30</v>
      </c>
      <c r="T76" s="50" t="s">
        <v>30</v>
      </c>
      <c r="U76" s="50">
        <f>SUM(U64:U75)</f>
        <v>23</v>
      </c>
      <c r="V76" s="50">
        <f t="shared" si="8"/>
        <v>8</v>
      </c>
      <c r="W76" s="50">
        <f t="shared" si="8"/>
        <v>3</v>
      </c>
      <c r="X76" s="50">
        <f t="shared" si="8"/>
        <v>3</v>
      </c>
      <c r="Y76" s="50">
        <f t="shared" si="8"/>
        <v>9</v>
      </c>
      <c r="Z76" s="50">
        <f t="shared" si="8"/>
        <v>7</v>
      </c>
      <c r="AA76" s="50">
        <f t="shared" si="8"/>
        <v>0</v>
      </c>
      <c r="AB76" s="50">
        <f>SUM(AB64:AB75)</f>
        <v>23</v>
      </c>
      <c r="AC76" s="50">
        <f t="shared" si="8"/>
        <v>3</v>
      </c>
      <c r="AD76" s="50">
        <f t="shared" si="8"/>
        <v>0</v>
      </c>
      <c r="AE76" s="50">
        <f t="shared" si="8"/>
        <v>3</v>
      </c>
      <c r="AF76" s="50">
        <f t="shared" si="8"/>
        <v>0</v>
      </c>
      <c r="AG76" s="50">
        <f>SUM(AG64:AG75)</f>
        <v>5</v>
      </c>
      <c r="AH76" s="50">
        <f t="shared" si="8"/>
        <v>0</v>
      </c>
      <c r="AI76" s="50">
        <f>SUM(AI64:AI75)</f>
        <v>23</v>
      </c>
      <c r="AJ76" s="50">
        <f t="shared" si="8"/>
        <v>0</v>
      </c>
      <c r="AK76" s="50">
        <f t="shared" si="8"/>
        <v>3</v>
      </c>
      <c r="AL76" s="50">
        <f t="shared" si="8"/>
        <v>3</v>
      </c>
      <c r="AM76" s="50">
        <f t="shared" si="8"/>
        <v>0</v>
      </c>
      <c r="AN76" s="50">
        <f t="shared" si="8"/>
        <v>0</v>
      </c>
      <c r="AO76" s="50">
        <f>SUM(AO64:AO75)</f>
        <v>21</v>
      </c>
      <c r="AP76" s="50">
        <f>SUM(AP64:AP75)</f>
        <v>0</v>
      </c>
      <c r="AQ76" s="50">
        <f t="shared" si="8"/>
        <v>0</v>
      </c>
      <c r="AR76" s="50">
        <f>SUM(AR64:AR75)</f>
        <v>0</v>
      </c>
      <c r="AS76" s="50">
        <f t="shared" si="8"/>
        <v>0</v>
      </c>
      <c r="AT76" s="50">
        <f>SUM(AT64:AT75)</f>
        <v>23</v>
      </c>
      <c r="AU76" s="50">
        <f t="shared" si="8"/>
        <v>0</v>
      </c>
      <c r="AV76" s="50">
        <f t="shared" si="8"/>
        <v>0</v>
      </c>
      <c r="AW76" s="50">
        <f t="shared" ref="AW76:BH76" si="10">SUM(AW64:AW75)</f>
        <v>23</v>
      </c>
      <c r="AX76" s="50">
        <f t="shared" si="10"/>
        <v>7</v>
      </c>
      <c r="AY76" s="50">
        <f t="shared" si="10"/>
        <v>5</v>
      </c>
      <c r="AZ76" s="50">
        <f t="shared" si="10"/>
        <v>4</v>
      </c>
      <c r="BA76" s="50">
        <f t="shared" si="10"/>
        <v>0</v>
      </c>
      <c r="BB76" s="50">
        <f t="shared" si="10"/>
        <v>4</v>
      </c>
      <c r="BC76" s="50">
        <f>SUM(BC64:BC75)</f>
        <v>2</v>
      </c>
      <c r="BD76" s="50">
        <f t="shared" si="10"/>
        <v>0</v>
      </c>
      <c r="BE76" s="50">
        <f t="shared" si="10"/>
        <v>0</v>
      </c>
      <c r="BF76" s="50">
        <f t="shared" si="10"/>
        <v>0</v>
      </c>
      <c r="BG76" s="50">
        <f t="shared" si="10"/>
        <v>4</v>
      </c>
      <c r="BH76" s="50">
        <f t="shared" si="10"/>
        <v>1</v>
      </c>
      <c r="BI76" s="50">
        <f>SUM(BI64:BI75)</f>
        <v>0</v>
      </c>
      <c r="BJ76" s="50">
        <f>SUM(BJ64:BJ75)</f>
        <v>1</v>
      </c>
    </row>
  </sheetData>
  <mergeCells count="101">
    <mergeCell ref="BG7:BG9"/>
    <mergeCell ref="BH7:BH8"/>
    <mergeCell ref="BI7:BI8"/>
    <mergeCell ref="BJ7:BJ8"/>
    <mergeCell ref="V8:V9"/>
    <mergeCell ref="W8:W9"/>
    <mergeCell ref="X8:X9"/>
    <mergeCell ref="Y8:Y9"/>
    <mergeCell ref="AV6:AV9"/>
    <mergeCell ref="AW6:AW9"/>
    <mergeCell ref="AZ6:AZ9"/>
    <mergeCell ref="BC6:BC9"/>
    <mergeCell ref="BD6:BD9"/>
    <mergeCell ref="BE6:BE9"/>
    <mergeCell ref="BF6:BF9"/>
    <mergeCell ref="AN6:AN9"/>
    <mergeCell ref="AO6:AO9"/>
    <mergeCell ref="AP6:AP9"/>
    <mergeCell ref="AQ6:AQ9"/>
    <mergeCell ref="AR6:AR9"/>
    <mergeCell ref="AB6:AB9"/>
    <mergeCell ref="AC6:AC9"/>
    <mergeCell ref="AD6:AD9"/>
    <mergeCell ref="AK6:AM6"/>
    <mergeCell ref="BA7:BA9"/>
    <mergeCell ref="BB7:BB9"/>
    <mergeCell ref="B30:B32"/>
    <mergeCell ref="A38:A50"/>
    <mergeCell ref="B10:B15"/>
    <mergeCell ref="B24:B29"/>
    <mergeCell ref="B23:C23"/>
    <mergeCell ref="B19:B22"/>
    <mergeCell ref="AK7:AK9"/>
    <mergeCell ref="AE6:AE9"/>
    <mergeCell ref="AF6:AF9"/>
    <mergeCell ref="AG6:AG9"/>
    <mergeCell ref="AH6:AH9"/>
    <mergeCell ref="AI6:AI9"/>
    <mergeCell ref="F7:F9"/>
    <mergeCell ref="G7:G9"/>
    <mergeCell ref="H7:H9"/>
    <mergeCell ref="I7:I9"/>
    <mergeCell ref="J7:J9"/>
    <mergeCell ref="K7:K9"/>
    <mergeCell ref="AS6:AS9"/>
    <mergeCell ref="AT6:AT9"/>
    <mergeCell ref="AU6:AU9"/>
    <mergeCell ref="AL7:AL9"/>
    <mergeCell ref="H6:K6"/>
    <mergeCell ref="L6:O6"/>
    <mergeCell ref="P6:P9"/>
    <mergeCell ref="R7:R9"/>
    <mergeCell ref="S7:S9"/>
    <mergeCell ref="T7:T9"/>
    <mergeCell ref="U7:U9"/>
    <mergeCell ref="Z7:Z9"/>
    <mergeCell ref="AA6:AA9"/>
    <mergeCell ref="L7:L9"/>
    <mergeCell ref="M7:M9"/>
    <mergeCell ref="N7:N9"/>
    <mergeCell ref="Q6:T6"/>
    <mergeCell ref="U6:Z6"/>
    <mergeCell ref="AW5:BJ5"/>
    <mergeCell ref="BG6:BJ6"/>
    <mergeCell ref="B76:C76"/>
    <mergeCell ref="B70:B72"/>
    <mergeCell ref="B16:B18"/>
    <mergeCell ref="B64:B69"/>
    <mergeCell ref="BA6:BB6"/>
    <mergeCell ref="AX6:AY6"/>
    <mergeCell ref="AJ6:AJ9"/>
    <mergeCell ref="AM7:AM9"/>
    <mergeCell ref="O7:O9"/>
    <mergeCell ref="Q7:Q9"/>
    <mergeCell ref="AX7:AX9"/>
    <mergeCell ref="AY7:AY9"/>
    <mergeCell ref="D5:D9"/>
    <mergeCell ref="E5:E9"/>
    <mergeCell ref="U5:AA5"/>
    <mergeCell ref="AB5:AF5"/>
    <mergeCell ref="AG5:AH5"/>
    <mergeCell ref="AI5:AN5"/>
    <mergeCell ref="AO5:AQ5"/>
    <mergeCell ref="AR5:AS5"/>
    <mergeCell ref="AT5:AV5"/>
    <mergeCell ref="F6:G6"/>
    <mergeCell ref="A10:A23"/>
    <mergeCell ref="A64:A76"/>
    <mergeCell ref="B73:B75"/>
    <mergeCell ref="A24:A37"/>
    <mergeCell ref="B57:B59"/>
    <mergeCell ref="B60:B62"/>
    <mergeCell ref="B63:C63"/>
    <mergeCell ref="B50:C50"/>
    <mergeCell ref="A51:A63"/>
    <mergeCell ref="B38:B43"/>
    <mergeCell ref="B51:B56"/>
    <mergeCell ref="B37:C37"/>
    <mergeCell ref="B44:B46"/>
    <mergeCell ref="B33:B36"/>
    <mergeCell ref="B47:B49"/>
  </mergeCells>
  <phoneticPr fontId="8"/>
  <printOptions horizontalCentered="1" verticalCentered="1"/>
  <pageMargins left="0.23622047244094491" right="0.23622047244094491" top="0.19685039370078741" bottom="0.19685039370078741" header="0" footer="0"/>
  <pageSetup paperSize="8" scale="69" firstPageNumber="42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特別支援総数</vt:lpstr>
      <vt:lpstr>特別支援男子</vt:lpstr>
      <vt:lpstr>特別支援女子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2026-01-30T05:12:56Z</cp:lastPrinted>
  <dcterms:created xsi:type="dcterms:W3CDTF">2006-01-30T06:39:37Z</dcterms:created>
  <dcterms:modified xsi:type="dcterms:W3CDTF">2026-01-30T07:04:16Z</dcterms:modified>
</cp:coreProperties>
</file>