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5" yWindow="0" windowWidth="14880" windowHeight="4515" tabRatio="770"/>
  </bookViews>
  <sheets>
    <sheet name="資料２_p.1~4" sheetId="6" r:id="rId1"/>
    <sheet name="資料２_p.5" sheetId="7" r:id="rId2"/>
    <sheet name="資料２_p.6～11" sheetId="8" r:id="rId3"/>
    <sheet name="資料２_p.12～14" sheetId="10" r:id="rId4"/>
  </sheets>
  <definedNames>
    <definedName name="_xlnm._FilterDatabase" localSheetId="0" hidden="1">'資料２_p.1~4'!#REF!</definedName>
    <definedName name="_xlnm._FilterDatabase" localSheetId="1" hidden="1">資料２_p.5!#REF!</definedName>
    <definedName name="_xlnm._FilterDatabase" localSheetId="2" hidden="1">'資料２_p.6～11'!$B$1:$M$17</definedName>
    <definedName name="_xlnm.Print_Area" localSheetId="0">'資料２_p.1~4'!$B$1:$J$123</definedName>
    <definedName name="_xlnm.Print_Area" localSheetId="3">'資料２_p.12～14'!$B$1:$M$113</definedName>
    <definedName name="_xlnm.Print_Area" localSheetId="1">資料２_p.5!$B$1:$M$29</definedName>
    <definedName name="_xlnm.Print_Area" localSheetId="2">'資料２_p.6～11'!$B$1:$M$227</definedName>
    <definedName name="_xlnm.Print_Titles" localSheetId="0">'資料２_p.1~4'!$6:$6</definedName>
  </definedNames>
  <calcPr calcId="162913"/>
</workbook>
</file>

<file path=xl/calcChain.xml><?xml version="1.0" encoding="utf-8"?>
<calcChain xmlns="http://schemas.openxmlformats.org/spreadsheetml/2006/main">
  <c r="H65" i="6" l="1"/>
  <c r="Z126" i="7"/>
  <c r="S135" i="7"/>
  <c r="S128" i="7"/>
  <c r="Z137" i="7"/>
  <c r="W137" i="7"/>
  <c r="W128" i="7"/>
  <c r="S126" i="7"/>
</calcChain>
</file>

<file path=xl/sharedStrings.xml><?xml version="1.0" encoding="utf-8"?>
<sst xmlns="http://schemas.openxmlformats.org/spreadsheetml/2006/main" count="994" uniqueCount="568">
  <si>
    <t>区市町村名</t>
    <rPh sb="0" eb="4">
      <t>クシチョウソン</t>
    </rPh>
    <rPh sb="4" eb="5">
      <t>メイ</t>
    </rPh>
    <phoneticPr fontId="3"/>
  </si>
  <si>
    <t>中央</t>
    <rPh sb="0" eb="2">
      <t>チュウオウ</t>
    </rPh>
    <phoneticPr fontId="3"/>
  </si>
  <si>
    <t>港</t>
    <rPh sb="0" eb="1">
      <t>ミナト</t>
    </rPh>
    <phoneticPr fontId="3"/>
  </si>
  <si>
    <t>新宿</t>
    <rPh sb="0" eb="2">
      <t>シンジュク</t>
    </rPh>
    <phoneticPr fontId="3"/>
  </si>
  <si>
    <t>文京</t>
    <rPh sb="0" eb="2">
      <t>ブンキョウ</t>
    </rPh>
    <phoneticPr fontId="3"/>
  </si>
  <si>
    <t>台東</t>
    <rPh sb="0" eb="2">
      <t>タイトウ</t>
    </rPh>
    <phoneticPr fontId="3"/>
  </si>
  <si>
    <t>墨田</t>
    <rPh sb="0" eb="2">
      <t>スミダ</t>
    </rPh>
    <phoneticPr fontId="3"/>
  </si>
  <si>
    <t>江東</t>
    <rPh sb="0" eb="2">
      <t>コウトウ</t>
    </rPh>
    <phoneticPr fontId="3"/>
  </si>
  <si>
    <t>目黒</t>
    <rPh sb="0" eb="2">
      <t>メグロ</t>
    </rPh>
    <phoneticPr fontId="3"/>
  </si>
  <si>
    <t>大田</t>
    <rPh sb="0" eb="2">
      <t>オオタ</t>
    </rPh>
    <phoneticPr fontId="3"/>
  </si>
  <si>
    <t>世田谷</t>
    <rPh sb="0" eb="3">
      <t>セタガヤ</t>
    </rPh>
    <phoneticPr fontId="3"/>
  </si>
  <si>
    <t>渋谷</t>
    <rPh sb="0" eb="2">
      <t>シブヤ</t>
    </rPh>
    <phoneticPr fontId="3"/>
  </si>
  <si>
    <t>中野</t>
    <rPh sb="0" eb="2">
      <t>ナカノ</t>
    </rPh>
    <phoneticPr fontId="3"/>
  </si>
  <si>
    <t>杉並</t>
    <rPh sb="0" eb="2">
      <t>スギナミ</t>
    </rPh>
    <phoneticPr fontId="3"/>
  </si>
  <si>
    <t>荒川</t>
    <rPh sb="0" eb="2">
      <t>アラカワ</t>
    </rPh>
    <phoneticPr fontId="3"/>
  </si>
  <si>
    <t>板橋</t>
    <rPh sb="0" eb="2">
      <t>イタバシ</t>
    </rPh>
    <phoneticPr fontId="3"/>
  </si>
  <si>
    <t>練馬</t>
    <rPh sb="0" eb="2">
      <t>ネリマ</t>
    </rPh>
    <phoneticPr fontId="3"/>
  </si>
  <si>
    <t>足立</t>
    <rPh sb="0" eb="2">
      <t>アダチ</t>
    </rPh>
    <phoneticPr fontId="3"/>
  </si>
  <si>
    <t>江戸川</t>
    <rPh sb="0" eb="3">
      <t>エドガワ</t>
    </rPh>
    <phoneticPr fontId="3"/>
  </si>
  <si>
    <t>八王子</t>
    <rPh sb="0" eb="3">
      <t>ハチオウジ</t>
    </rPh>
    <phoneticPr fontId="3"/>
  </si>
  <si>
    <t>青梅</t>
    <rPh sb="0" eb="2">
      <t>オウメ</t>
    </rPh>
    <phoneticPr fontId="3"/>
  </si>
  <si>
    <t>府中</t>
    <rPh sb="0" eb="2">
      <t>フチュウ</t>
    </rPh>
    <phoneticPr fontId="3"/>
  </si>
  <si>
    <t>町田</t>
    <rPh sb="0" eb="2">
      <t>マチダ</t>
    </rPh>
    <phoneticPr fontId="3"/>
  </si>
  <si>
    <t>小金井</t>
    <rPh sb="0" eb="3">
      <t>コガネイ</t>
    </rPh>
    <phoneticPr fontId="3"/>
  </si>
  <si>
    <t>国立</t>
    <rPh sb="0" eb="2">
      <t>クニタチ</t>
    </rPh>
    <phoneticPr fontId="3"/>
  </si>
  <si>
    <t>福生</t>
    <rPh sb="0" eb="2">
      <t>フッサ</t>
    </rPh>
    <phoneticPr fontId="3"/>
  </si>
  <si>
    <t>武蔵村山</t>
    <rPh sb="0" eb="4">
      <t>ムサシムラヤマ</t>
    </rPh>
    <phoneticPr fontId="3"/>
  </si>
  <si>
    <t>西東京</t>
    <rPh sb="0" eb="1">
      <t>ニシ</t>
    </rPh>
    <rPh sb="1" eb="3">
      <t>トウキョウ</t>
    </rPh>
    <phoneticPr fontId="3"/>
  </si>
  <si>
    <t>大島</t>
    <rPh sb="0" eb="2">
      <t>オオシマ</t>
    </rPh>
    <phoneticPr fontId="3"/>
  </si>
  <si>
    <t>三宅</t>
    <rPh sb="0" eb="2">
      <t>ミヤケ</t>
    </rPh>
    <phoneticPr fontId="3"/>
  </si>
  <si>
    <t>八丈</t>
    <rPh sb="0" eb="2">
      <t>ハチジョウ</t>
    </rPh>
    <phoneticPr fontId="3"/>
  </si>
  <si>
    <t>計</t>
    <rPh sb="0" eb="1">
      <t>ケイ</t>
    </rPh>
    <phoneticPr fontId="3"/>
  </si>
  <si>
    <t>募集人員</t>
    <rPh sb="0" eb="4">
      <t>ボシュウジンイン</t>
    </rPh>
    <phoneticPr fontId="3"/>
  </si>
  <si>
    <t>江東商業</t>
  </si>
  <si>
    <t>第三商業</t>
  </si>
  <si>
    <t>第一商業</t>
  </si>
  <si>
    <t>千早</t>
    <rPh sb="0" eb="2">
      <t>チハヤ</t>
    </rPh>
    <phoneticPr fontId="3"/>
  </si>
  <si>
    <t>北</t>
    <rPh sb="0" eb="1">
      <t>キタ</t>
    </rPh>
    <phoneticPr fontId="3"/>
  </si>
  <si>
    <t>第四商業</t>
  </si>
  <si>
    <t>第五商業</t>
  </si>
  <si>
    <t>設備工業</t>
  </si>
  <si>
    <t>総合技術</t>
  </si>
  <si>
    <t>情報技術</t>
  </si>
  <si>
    <t>総合情報</t>
    <rPh sb="0" eb="2">
      <t>ソウゴウ</t>
    </rPh>
    <rPh sb="2" eb="4">
      <t>ジョウホウ</t>
    </rPh>
    <phoneticPr fontId="3"/>
  </si>
  <si>
    <t>環境化学</t>
    <rPh sb="0" eb="2">
      <t>カンキョウ</t>
    </rPh>
    <rPh sb="2" eb="4">
      <t>カガク</t>
    </rPh>
    <phoneticPr fontId="3"/>
  </si>
  <si>
    <t>都市工学</t>
  </si>
  <si>
    <t>科学技術</t>
    <rPh sb="0" eb="2">
      <t>カガク</t>
    </rPh>
    <rPh sb="2" eb="4">
      <t>ギジュツ</t>
    </rPh>
    <phoneticPr fontId="3"/>
  </si>
  <si>
    <t>食品科学</t>
  </si>
  <si>
    <t>園芸科学</t>
    <rPh sb="1" eb="2">
      <t>ゲイ</t>
    </rPh>
    <rPh sb="2" eb="4">
      <t>カガク</t>
    </rPh>
    <phoneticPr fontId="3"/>
  </si>
  <si>
    <t>食品科学</t>
    <rPh sb="2" eb="4">
      <t>カガク</t>
    </rPh>
    <phoneticPr fontId="3"/>
  </si>
  <si>
    <t>緑地環境</t>
    <rPh sb="2" eb="4">
      <t>カンキョウ</t>
    </rPh>
    <phoneticPr fontId="3"/>
  </si>
  <si>
    <t>都市園芸</t>
  </si>
  <si>
    <t>緑地計画</t>
  </si>
  <si>
    <t>瑞穂</t>
    <rPh sb="0" eb="2">
      <t>ミズホ</t>
    </rPh>
    <phoneticPr fontId="3"/>
  </si>
  <si>
    <t>瑞穂農芸</t>
  </si>
  <si>
    <t>園芸科学</t>
  </si>
  <si>
    <t>畜産科学</t>
  </si>
  <si>
    <t>生活デザイン</t>
    <rPh sb="0" eb="2">
      <t>セイカツ</t>
    </rPh>
    <phoneticPr fontId="3"/>
  </si>
  <si>
    <t>保健体育</t>
  </si>
  <si>
    <t>国　　　際</t>
  </si>
  <si>
    <t>国    際</t>
  </si>
  <si>
    <t>内訳</t>
    <rPh sb="0" eb="2">
      <t>ウチワケ</t>
    </rPh>
    <phoneticPr fontId="3"/>
  </si>
  <si>
    <t>三      宅</t>
    <rPh sb="0" eb="1">
      <t>サン</t>
    </rPh>
    <rPh sb="7" eb="8">
      <t>タク</t>
    </rPh>
    <phoneticPr fontId="3"/>
  </si>
  <si>
    <t>八      丈</t>
  </si>
  <si>
    <t>芦花</t>
    <rPh sb="0" eb="2">
      <t>ロカ</t>
    </rPh>
    <phoneticPr fontId="3"/>
  </si>
  <si>
    <t>普通</t>
    <rPh sb="0" eb="2">
      <t>フツウ</t>
    </rPh>
    <phoneticPr fontId="3"/>
  </si>
  <si>
    <t>国分寺</t>
    <rPh sb="0" eb="3">
      <t>コクブンジ</t>
    </rPh>
    <phoneticPr fontId="3"/>
  </si>
  <si>
    <t>上水</t>
    <rPh sb="0" eb="2">
      <t>ジョウスイ</t>
    </rPh>
    <phoneticPr fontId="3"/>
  </si>
  <si>
    <t>六郷工科</t>
    <rPh sb="0" eb="2">
      <t>ロクゴウ</t>
    </rPh>
    <rPh sb="2" eb="4">
      <t>コウカ</t>
    </rPh>
    <phoneticPr fontId="3"/>
  </si>
  <si>
    <t>総合学科</t>
  </si>
  <si>
    <t>杉並総合</t>
    <rPh sb="0" eb="2">
      <t>スギナミ</t>
    </rPh>
    <rPh sb="2" eb="4">
      <t>ソウゴウ</t>
    </rPh>
    <phoneticPr fontId="3"/>
  </si>
  <si>
    <t>総　合　学　科　計</t>
    <rPh sb="0" eb="1">
      <t>フサ</t>
    </rPh>
    <rPh sb="2" eb="3">
      <t>ゴウ</t>
    </rPh>
    <rPh sb="4" eb="5">
      <t>ガク</t>
    </rPh>
    <rPh sb="6" eb="7">
      <t>カ</t>
    </rPh>
    <rPh sb="8" eb="9">
      <t>ケイ</t>
    </rPh>
    <phoneticPr fontId="3"/>
  </si>
  <si>
    <t>科名</t>
    <rPh sb="0" eb="2">
      <t>カメイ</t>
    </rPh>
    <phoneticPr fontId="3"/>
  </si>
  <si>
    <t>志望予定者数</t>
    <rPh sb="0" eb="2">
      <t>シボウ</t>
    </rPh>
    <rPh sb="2" eb="5">
      <t>ヨテイシャ</t>
    </rPh>
    <rPh sb="5" eb="6">
      <t>スウ</t>
    </rPh>
    <phoneticPr fontId="3"/>
  </si>
  <si>
    <t>国立・私立・他県公立</t>
    <rPh sb="0" eb="2">
      <t>コクリツ</t>
    </rPh>
    <rPh sb="3" eb="5">
      <t>シリツ</t>
    </rPh>
    <rPh sb="6" eb="8">
      <t>タケン</t>
    </rPh>
    <rPh sb="8" eb="10">
      <t>コウリツ</t>
    </rPh>
    <phoneticPr fontId="3"/>
  </si>
  <si>
    <t>つばさ総合</t>
    <phoneticPr fontId="3"/>
  </si>
  <si>
    <t>普通科</t>
    <rPh sb="0" eb="1">
      <t>アマネ</t>
    </rPh>
    <rPh sb="1" eb="2">
      <t>ツウ</t>
    </rPh>
    <rPh sb="2" eb="3">
      <t>カ</t>
    </rPh>
    <phoneticPr fontId="3"/>
  </si>
  <si>
    <t>４部</t>
    <rPh sb="1" eb="2">
      <t>ブ</t>
    </rPh>
    <phoneticPr fontId="3"/>
  </si>
  <si>
    <t>情報科</t>
    <rPh sb="0" eb="1">
      <t>ジョウ</t>
    </rPh>
    <rPh sb="1" eb="2">
      <t>ホウジョウホウ</t>
    </rPh>
    <rPh sb="2" eb="3">
      <t>カ</t>
    </rPh>
    <phoneticPr fontId="3"/>
  </si>
  <si>
    <t>普通科</t>
    <rPh sb="0" eb="2">
      <t>フツウ</t>
    </rPh>
    <rPh sb="2" eb="3">
      <t>カ</t>
    </rPh>
    <phoneticPr fontId="3"/>
  </si>
  <si>
    <t xml:space="preserve"> (2)　都立通信制高校</t>
    <rPh sb="5" eb="6">
      <t>ト</t>
    </rPh>
    <rPh sb="6" eb="7">
      <t>リツ</t>
    </rPh>
    <rPh sb="7" eb="10">
      <t>ツウシンセイ</t>
    </rPh>
    <rPh sb="10" eb="12">
      <t>コウコウ</t>
    </rPh>
    <phoneticPr fontId="3"/>
  </si>
  <si>
    <t>新宿山吹</t>
    <rPh sb="0" eb="2">
      <t>シンジュク</t>
    </rPh>
    <rPh sb="2" eb="4">
      <t>ヤマブキ</t>
    </rPh>
    <phoneticPr fontId="3"/>
  </si>
  <si>
    <t xml:space="preserve"> (3)  都立以外の定時制高校</t>
    <rPh sb="6" eb="8">
      <t>トリツ</t>
    </rPh>
    <rPh sb="8" eb="10">
      <t>イガイ</t>
    </rPh>
    <rPh sb="11" eb="14">
      <t>テイジセイ</t>
    </rPh>
    <rPh sb="14" eb="16">
      <t>コウコウ</t>
    </rPh>
    <phoneticPr fontId="3"/>
  </si>
  <si>
    <t xml:space="preserve"> (4)  都立以外の通信制高校</t>
    <rPh sb="6" eb="8">
      <t>トリツ</t>
    </rPh>
    <rPh sb="8" eb="10">
      <t>イガイ</t>
    </rPh>
    <rPh sb="11" eb="14">
      <t>ツウシンセイ</t>
    </rPh>
    <phoneticPr fontId="3"/>
  </si>
  <si>
    <t xml:space="preserve"> (8)  その他</t>
    <rPh sb="8" eb="9">
      <t>タ</t>
    </rPh>
    <phoneticPr fontId="3"/>
  </si>
  <si>
    <t>[合　　　計]</t>
  </si>
  <si>
    <t>商業科</t>
    <rPh sb="0" eb="3">
      <t>ショウギョウカ</t>
    </rPh>
    <phoneticPr fontId="3"/>
  </si>
  <si>
    <t>工業科</t>
    <rPh sb="0" eb="2">
      <t>コウギョウ</t>
    </rPh>
    <rPh sb="2" eb="3">
      <t>カ</t>
    </rPh>
    <phoneticPr fontId="3"/>
  </si>
  <si>
    <t>科学技術科</t>
    <rPh sb="0" eb="2">
      <t>カガク</t>
    </rPh>
    <rPh sb="2" eb="4">
      <t>ギジュツ</t>
    </rPh>
    <rPh sb="4" eb="5">
      <t>カ</t>
    </rPh>
    <phoneticPr fontId="3"/>
  </si>
  <si>
    <t>農業科</t>
    <rPh sb="0" eb="2">
      <t>ノウギョウ</t>
    </rPh>
    <rPh sb="2" eb="3">
      <t>カ</t>
    </rPh>
    <phoneticPr fontId="3"/>
  </si>
  <si>
    <t>家庭科</t>
    <rPh sb="0" eb="3">
      <t>カテイカ</t>
    </rPh>
    <phoneticPr fontId="3"/>
  </si>
  <si>
    <t>芸術科</t>
    <rPh sb="0" eb="2">
      <t>ゲイジュツ</t>
    </rPh>
    <rPh sb="2" eb="3">
      <t>カ</t>
    </rPh>
    <phoneticPr fontId="3"/>
  </si>
  <si>
    <t>併合科</t>
    <rPh sb="0" eb="2">
      <t>ヘイゴウ</t>
    </rPh>
    <rPh sb="2" eb="3">
      <t>カ</t>
    </rPh>
    <phoneticPr fontId="3"/>
  </si>
  <si>
    <t>総合学科</t>
    <rPh sb="0" eb="2">
      <t>ソウゴウ</t>
    </rPh>
    <rPh sb="2" eb="4">
      <t>ガッカ</t>
    </rPh>
    <phoneticPr fontId="3"/>
  </si>
  <si>
    <t>志望予定者数</t>
    <rPh sb="0" eb="1">
      <t>ココロザシ</t>
    </rPh>
    <rPh sb="1" eb="2">
      <t>ボウ</t>
    </rPh>
    <rPh sb="2" eb="3">
      <t>ヨ</t>
    </rPh>
    <rPh sb="3" eb="4">
      <t>サダム</t>
    </rPh>
    <rPh sb="4" eb="5">
      <t>モノ</t>
    </rPh>
    <rPh sb="5" eb="6">
      <t>スウ</t>
    </rPh>
    <phoneticPr fontId="3"/>
  </si>
  <si>
    <t>千代田</t>
    <rPh sb="0" eb="3">
      <t>チヨダ</t>
    </rPh>
    <phoneticPr fontId="3"/>
  </si>
  <si>
    <t>東</t>
  </si>
  <si>
    <t>豊島</t>
    <rPh sb="0" eb="2">
      <t>トシマ</t>
    </rPh>
    <phoneticPr fontId="3"/>
  </si>
  <si>
    <t>区　　部　　計</t>
    <rPh sb="0" eb="1">
      <t>ク</t>
    </rPh>
    <rPh sb="3" eb="4">
      <t>ブ</t>
    </rPh>
    <rPh sb="6" eb="7">
      <t>ケイ</t>
    </rPh>
    <phoneticPr fontId="3"/>
  </si>
  <si>
    <t>立川</t>
    <rPh sb="0" eb="2">
      <t>タチカワ</t>
    </rPh>
    <phoneticPr fontId="3"/>
  </si>
  <si>
    <t>小平</t>
    <rPh sb="0" eb="2">
      <t>コダイラ</t>
    </rPh>
    <phoneticPr fontId="3"/>
  </si>
  <si>
    <t>日野</t>
    <rPh sb="0" eb="2">
      <t>ヒノ</t>
    </rPh>
    <phoneticPr fontId="3"/>
  </si>
  <si>
    <t>狛江</t>
    <rPh sb="0" eb="2">
      <t>コマエ</t>
    </rPh>
    <phoneticPr fontId="3"/>
  </si>
  <si>
    <t>清瀬</t>
    <rPh sb="0" eb="2">
      <t>キヨセ</t>
    </rPh>
    <phoneticPr fontId="3"/>
  </si>
  <si>
    <t>東久留米</t>
    <rPh sb="0" eb="4">
      <t>ヒガシクルメ</t>
    </rPh>
    <phoneticPr fontId="3"/>
  </si>
  <si>
    <t>多摩</t>
    <rPh sb="0" eb="2">
      <t>タマ</t>
    </rPh>
    <phoneticPr fontId="3"/>
  </si>
  <si>
    <t>羽村</t>
    <rPh sb="0" eb="2">
      <t>ハムラ</t>
    </rPh>
    <phoneticPr fontId="3"/>
  </si>
  <si>
    <t>多　　摩　　部　　計</t>
    <rPh sb="0" eb="1">
      <t>タ</t>
    </rPh>
    <rPh sb="3" eb="4">
      <t>マ</t>
    </rPh>
    <rPh sb="6" eb="7">
      <t>ブ</t>
    </rPh>
    <rPh sb="9" eb="10">
      <t>ケイ</t>
    </rPh>
    <phoneticPr fontId="3"/>
  </si>
  <si>
    <t>区部・多摩部計</t>
    <rPh sb="0" eb="2">
      <t>クブ</t>
    </rPh>
    <rPh sb="3" eb="5">
      <t>タマ</t>
    </rPh>
    <rPh sb="5" eb="6">
      <t>ブ</t>
    </rPh>
    <rPh sb="6" eb="7">
      <t>ケイ</t>
    </rPh>
    <phoneticPr fontId="3"/>
  </si>
  <si>
    <t>学校名</t>
    <rPh sb="0" eb="2">
      <t>ガッコウ</t>
    </rPh>
    <rPh sb="2" eb="3">
      <t>メイ</t>
    </rPh>
    <phoneticPr fontId="3"/>
  </si>
  <si>
    <t>新島</t>
    <rPh sb="0" eb="2">
      <t>ニイジマ</t>
    </rPh>
    <phoneticPr fontId="3"/>
  </si>
  <si>
    <t>小笠原</t>
    <rPh sb="0" eb="3">
      <t>オガサワラ</t>
    </rPh>
    <phoneticPr fontId="3"/>
  </si>
  <si>
    <t>区分</t>
    <rPh sb="0" eb="2">
      <t>クブン</t>
    </rPh>
    <phoneticPr fontId="3"/>
  </si>
  <si>
    <t>引揚生徒</t>
    <rPh sb="0" eb="2">
      <t>ヒキアゲ</t>
    </rPh>
    <rPh sb="2" eb="4">
      <t>セイト</t>
    </rPh>
    <phoneticPr fontId="3"/>
  </si>
  <si>
    <t>深川</t>
    <rPh sb="0" eb="2">
      <t>フカガワ</t>
    </rPh>
    <phoneticPr fontId="3"/>
  </si>
  <si>
    <t>大泉桜</t>
    <rPh sb="0" eb="2">
      <t>オオイズミ</t>
    </rPh>
    <rPh sb="2" eb="3">
      <t>サクラ</t>
    </rPh>
    <phoneticPr fontId="3"/>
  </si>
  <si>
    <t>翔陽</t>
    <rPh sb="0" eb="2">
      <t>ショウヨウ</t>
    </rPh>
    <phoneticPr fontId="3"/>
  </si>
  <si>
    <t>稲城</t>
    <rPh sb="0" eb="2">
      <t>イナギ</t>
    </rPh>
    <phoneticPr fontId="3"/>
  </si>
  <si>
    <t>若葉総合</t>
    <rPh sb="0" eb="2">
      <t>ワカバ</t>
    </rPh>
    <rPh sb="2" eb="4">
      <t>ソウゴウ</t>
    </rPh>
    <phoneticPr fontId="3"/>
  </si>
  <si>
    <t>一橋</t>
    <rPh sb="0" eb="2">
      <t>ヒトツバシ</t>
    </rPh>
    <phoneticPr fontId="3"/>
  </si>
  <si>
    <t>美原</t>
    <rPh sb="0" eb="2">
      <t>ミハラ</t>
    </rPh>
    <phoneticPr fontId="3"/>
  </si>
  <si>
    <t>墨田川</t>
    <rPh sb="0" eb="1">
      <t>スミ</t>
    </rPh>
    <rPh sb="1" eb="2">
      <t>タ</t>
    </rPh>
    <rPh sb="2" eb="3">
      <t>ガワ</t>
    </rPh>
    <phoneticPr fontId="3"/>
  </si>
  <si>
    <t>飛鳥</t>
    <rPh sb="0" eb="2">
      <t>アスカ</t>
    </rPh>
    <phoneticPr fontId="3"/>
  </si>
  <si>
    <t>工業技術</t>
    <rPh sb="0" eb="2">
      <t>コウギョウ</t>
    </rPh>
    <rPh sb="2" eb="4">
      <t>ギジュツ</t>
    </rPh>
    <phoneticPr fontId="3"/>
  </si>
  <si>
    <t>倍率</t>
    <rPh sb="0" eb="1">
      <t>バイ</t>
    </rPh>
    <rPh sb="1" eb="2">
      <t>リツ</t>
    </rPh>
    <phoneticPr fontId="3"/>
  </si>
  <si>
    <t>学科名等</t>
    <rPh sb="0" eb="1">
      <t>ガク</t>
    </rPh>
    <rPh sb="1" eb="2">
      <t>カ</t>
    </rPh>
    <rPh sb="2" eb="3">
      <t>ナ</t>
    </rPh>
    <rPh sb="3" eb="4">
      <t>ナド</t>
    </rPh>
    <phoneticPr fontId="3"/>
  </si>
  <si>
    <t>学年制</t>
    <rPh sb="0" eb="1">
      <t>ガク</t>
    </rPh>
    <rPh sb="1" eb="2">
      <t>トシ</t>
    </rPh>
    <rPh sb="2" eb="3">
      <t>セイ</t>
    </rPh>
    <phoneticPr fontId="3"/>
  </si>
  <si>
    <t>単位制</t>
    <rPh sb="0" eb="1">
      <t>タン</t>
    </rPh>
    <rPh sb="1" eb="2">
      <t>クライ</t>
    </rPh>
    <rPh sb="2" eb="3">
      <t>セイ</t>
    </rPh>
    <phoneticPr fontId="3"/>
  </si>
  <si>
    <t>募集人員</t>
    <phoneticPr fontId="3"/>
  </si>
  <si>
    <t>学校名</t>
    <phoneticPr fontId="3"/>
  </si>
  <si>
    <t>科名</t>
    <phoneticPr fontId="3"/>
  </si>
  <si>
    <t>砂川</t>
    <rPh sb="0" eb="2">
      <t>スナガワ</t>
    </rPh>
    <phoneticPr fontId="3"/>
  </si>
  <si>
    <t>区分</t>
    <rPh sb="0" eb="1">
      <t>ク</t>
    </rPh>
    <rPh sb="1" eb="2">
      <t>ブン</t>
    </rPh>
    <phoneticPr fontId="3"/>
  </si>
  <si>
    <t>Ｂ　　農　　業　　科</t>
    <phoneticPr fontId="3"/>
  </si>
  <si>
    <t>動物</t>
    <rPh sb="0" eb="2">
      <t>ドウブツ</t>
    </rPh>
    <phoneticPr fontId="3"/>
  </si>
  <si>
    <t>総合工科</t>
    <rPh sb="0" eb="2">
      <t>ソウゴウ</t>
    </rPh>
    <rPh sb="2" eb="4">
      <t>コウカ</t>
    </rPh>
    <phoneticPr fontId="3"/>
  </si>
  <si>
    <t>機械・自動車</t>
    <rPh sb="0" eb="2">
      <t>キカイ</t>
    </rPh>
    <rPh sb="3" eb="6">
      <t>ジドウシャ</t>
    </rPh>
    <phoneticPr fontId="3"/>
  </si>
  <si>
    <t>電気・情報ﾃﾞｻﾞｲﾝ</t>
    <rPh sb="0" eb="2">
      <t>デンキ</t>
    </rPh>
    <rPh sb="3" eb="5">
      <t>ジョウホウ</t>
    </rPh>
    <phoneticPr fontId="3"/>
  </si>
  <si>
    <t>建築・都市工学</t>
    <rPh sb="0" eb="2">
      <t>ケンチク</t>
    </rPh>
    <rPh sb="3" eb="5">
      <t>トシ</t>
    </rPh>
    <rPh sb="5" eb="7">
      <t>コウガク</t>
    </rPh>
    <phoneticPr fontId="3"/>
  </si>
  <si>
    <t>野津田</t>
    <rPh sb="0" eb="2">
      <t>ノツ</t>
    </rPh>
    <rPh sb="2" eb="3">
      <t>タ</t>
    </rPh>
    <phoneticPr fontId="3"/>
  </si>
  <si>
    <t>福祉</t>
    <rPh sb="0" eb="2">
      <t>フクシ</t>
    </rPh>
    <phoneticPr fontId="3"/>
  </si>
  <si>
    <t>大島海洋国際</t>
    <rPh sb="0" eb="2">
      <t>オオシマ</t>
    </rPh>
    <rPh sb="2" eb="4">
      <t>カイヨウ</t>
    </rPh>
    <rPh sb="4" eb="6">
      <t>コクサイ</t>
    </rPh>
    <phoneticPr fontId="3"/>
  </si>
  <si>
    <t>海洋国際</t>
    <rPh sb="0" eb="2">
      <t>カイヨウ</t>
    </rPh>
    <rPh sb="2" eb="4">
      <t>コクサイ</t>
    </rPh>
    <phoneticPr fontId="3"/>
  </si>
  <si>
    <t>忍岡</t>
    <rPh sb="0" eb="2">
      <t>シノブガオカ</t>
    </rPh>
    <phoneticPr fontId="3"/>
  </si>
  <si>
    <t>青梅総合</t>
    <rPh sb="0" eb="2">
      <t>オウメ</t>
    </rPh>
    <rPh sb="2" eb="4">
      <t>ソウゴウ</t>
    </rPh>
    <phoneticPr fontId="3"/>
  </si>
  <si>
    <t>品川・荒川</t>
    <rPh sb="0" eb="2">
      <t>シナガワ</t>
    </rPh>
    <rPh sb="3" eb="5">
      <t>アラカワ</t>
    </rPh>
    <phoneticPr fontId="3"/>
  </si>
  <si>
    <t>産業技術</t>
    <rPh sb="0" eb="2">
      <t>サンギョウ</t>
    </rPh>
    <rPh sb="2" eb="4">
      <t>ギジュツ</t>
    </rPh>
    <phoneticPr fontId="3"/>
  </si>
  <si>
    <t>ものづくり工学</t>
    <rPh sb="5" eb="7">
      <t>コウガク</t>
    </rPh>
    <phoneticPr fontId="3"/>
  </si>
  <si>
    <t>福祉科</t>
    <rPh sb="0" eb="3">
      <t>フクシカ</t>
    </rPh>
    <phoneticPr fontId="3"/>
  </si>
  <si>
    <t>体育科</t>
    <rPh sb="0" eb="2">
      <t>タイイク</t>
    </rPh>
    <rPh sb="2" eb="3">
      <t>カ</t>
    </rPh>
    <phoneticPr fontId="3"/>
  </si>
  <si>
    <t>国際科</t>
    <rPh sb="0" eb="2">
      <t>コクサイ</t>
    </rPh>
    <rPh sb="2" eb="3">
      <t>カ</t>
    </rPh>
    <phoneticPr fontId="3"/>
  </si>
  <si>
    <t>橘</t>
    <rPh sb="0" eb="1">
      <t>タチバナ</t>
    </rPh>
    <phoneticPr fontId="3"/>
  </si>
  <si>
    <t>産業</t>
    <rPh sb="0" eb="2">
      <t>サンギョウ</t>
    </rPh>
    <phoneticPr fontId="3"/>
  </si>
  <si>
    <t>八王子桑志</t>
    <rPh sb="0" eb="3">
      <t>ハチオウジ</t>
    </rPh>
    <rPh sb="3" eb="5">
      <t>ソウシ</t>
    </rPh>
    <phoneticPr fontId="3"/>
  </si>
  <si>
    <t>科名（分野）</t>
    <rPh sb="3" eb="5">
      <t>ブンヤ</t>
    </rPh>
    <phoneticPr fontId="3"/>
  </si>
  <si>
    <t>産　業</t>
    <rPh sb="0" eb="1">
      <t>サン</t>
    </rPh>
    <rPh sb="2" eb="3">
      <t>ギョウ</t>
    </rPh>
    <phoneticPr fontId="3"/>
  </si>
  <si>
    <t>板橋有徳</t>
    <rPh sb="0" eb="2">
      <t>イタバシ</t>
    </rPh>
    <rPh sb="2" eb="4">
      <t>ユウトク</t>
    </rPh>
    <phoneticPr fontId="3"/>
  </si>
  <si>
    <t>東久留米総合</t>
    <rPh sb="0" eb="4">
      <t>ヒガシクルメ</t>
    </rPh>
    <rPh sb="4" eb="6">
      <t>ソウゴウ</t>
    </rPh>
    <phoneticPr fontId="3"/>
  </si>
  <si>
    <t>普通科</t>
    <rPh sb="0" eb="3">
      <t>フツウカ</t>
    </rPh>
    <phoneticPr fontId="3"/>
  </si>
  <si>
    <t>産業科</t>
    <rPh sb="0" eb="3">
      <t>サンギョウカ</t>
    </rPh>
    <phoneticPr fontId="3"/>
  </si>
  <si>
    <t>　(2)  総合学科（チャレンジスクール）及び普通科（チャレンジ枠）</t>
    <rPh sb="6" eb="8">
      <t>ソウゴウ</t>
    </rPh>
    <rPh sb="8" eb="10">
      <t>ガッカ</t>
    </rPh>
    <rPh sb="21" eb="22">
      <t>オヨ</t>
    </rPh>
    <rPh sb="23" eb="26">
      <t>フツウカ</t>
    </rPh>
    <rPh sb="32" eb="33">
      <t>ワク</t>
    </rPh>
    <phoneticPr fontId="3"/>
  </si>
  <si>
    <r>
      <t xml:space="preserve">普通科
</t>
    </r>
    <r>
      <rPr>
        <sz val="12"/>
        <rFont val="Fm富士通明朝体"/>
        <family val="1"/>
        <charset val="128"/>
      </rPr>
      <t>（ﾁｬﾚﾝｼﾞ枠）</t>
    </r>
    <rPh sb="0" eb="3">
      <t>フツウカ</t>
    </rPh>
    <rPh sb="11" eb="12">
      <t>ワク</t>
    </rPh>
    <phoneticPr fontId="3"/>
  </si>
  <si>
    <t>定時制課程単位制計</t>
    <rPh sb="8" eb="9">
      <t>ケイ</t>
    </rPh>
    <phoneticPr fontId="3"/>
  </si>
  <si>
    <t>ﾋﾞｼﾞﾈｽｺﾐｭﾆｹｰｼｮﾝ科</t>
    <rPh sb="15" eb="16">
      <t>カ</t>
    </rPh>
    <phoneticPr fontId="3"/>
  </si>
  <si>
    <t>　(1)  普通科・工業科・情報科・総合学科（チャレンジスクール（枠）除く）</t>
    <rPh sb="6" eb="9">
      <t>フツウカ</t>
    </rPh>
    <rPh sb="10" eb="12">
      <t>コウギョウ</t>
    </rPh>
    <rPh sb="12" eb="13">
      <t>カ</t>
    </rPh>
    <rPh sb="14" eb="17">
      <t>ジョウホウカ</t>
    </rPh>
    <rPh sb="18" eb="20">
      <t>ソウゴウ</t>
    </rPh>
    <rPh sb="20" eb="22">
      <t>ガッカ</t>
    </rPh>
    <rPh sb="33" eb="34">
      <t>ワク</t>
    </rPh>
    <rPh sb="35" eb="36">
      <t>ノゾ</t>
    </rPh>
    <phoneticPr fontId="3"/>
  </si>
  <si>
    <t xml:space="preserve">  普通科・工業科・情報科・総合学科（ﾁｬﾚﾝｼﾞｽｸｰﾙ（枠）除く）　計</t>
    <rPh sb="2" eb="5">
      <t>フツウカ</t>
    </rPh>
    <rPh sb="6" eb="9">
      <t>コウギョウカ</t>
    </rPh>
    <rPh sb="10" eb="13">
      <t>ジョウホウカ</t>
    </rPh>
    <rPh sb="14" eb="16">
      <t>ソウゴウ</t>
    </rPh>
    <rPh sb="16" eb="18">
      <t>ガッカ</t>
    </rPh>
    <rPh sb="30" eb="31">
      <t>ワク</t>
    </rPh>
    <rPh sb="32" eb="33">
      <t>ノゾク</t>
    </rPh>
    <rPh sb="36" eb="37">
      <t>ケイ</t>
    </rPh>
    <phoneticPr fontId="3"/>
  </si>
  <si>
    <t xml:space="preserve"> 注　  ●は、全日制と同様な時間帯での履修が可能である。</t>
    <rPh sb="1" eb="2">
      <t>チュウ</t>
    </rPh>
    <phoneticPr fontId="3"/>
  </si>
  <si>
    <t>田柄</t>
    <rPh sb="0" eb="2">
      <t>タガラ</t>
    </rPh>
    <phoneticPr fontId="3"/>
  </si>
  <si>
    <t>世田谷総合</t>
    <rPh sb="0" eb="3">
      <t>セタガヤ</t>
    </rPh>
    <phoneticPr fontId="3"/>
  </si>
  <si>
    <t>〃</t>
    <phoneticPr fontId="3"/>
  </si>
  <si>
    <t>〃</t>
    <phoneticPr fontId="3"/>
  </si>
  <si>
    <t>〃</t>
    <phoneticPr fontId="3"/>
  </si>
  <si>
    <t>学校名</t>
    <phoneticPr fontId="3"/>
  </si>
  <si>
    <t>コース名</t>
    <phoneticPr fontId="3"/>
  </si>
  <si>
    <t>深川</t>
    <phoneticPr fontId="3"/>
  </si>
  <si>
    <t>外国語</t>
    <phoneticPr fontId="3"/>
  </si>
  <si>
    <t>片倉</t>
    <phoneticPr fontId="3"/>
  </si>
  <si>
    <t>造形美術</t>
    <phoneticPr fontId="3"/>
  </si>
  <si>
    <t>松が谷</t>
    <phoneticPr fontId="3"/>
  </si>
  <si>
    <t>外国語</t>
    <phoneticPr fontId="3"/>
  </si>
  <si>
    <t>小平</t>
    <phoneticPr fontId="3"/>
  </si>
  <si>
    <t>コ　ー　ス　制　計</t>
    <phoneticPr fontId="3"/>
  </si>
  <si>
    <t>食品</t>
    <phoneticPr fontId="3"/>
  </si>
  <si>
    <t>Ｅ　　商　　業　　科</t>
    <phoneticPr fontId="3"/>
  </si>
  <si>
    <t>〃</t>
    <phoneticPr fontId="3"/>
  </si>
  <si>
    <t>Ｆ　　ビジネスコミュニケーション科</t>
    <phoneticPr fontId="3"/>
  </si>
  <si>
    <t>体育</t>
    <phoneticPr fontId="3"/>
  </si>
  <si>
    <t>大      島</t>
    <phoneticPr fontId="3"/>
  </si>
  <si>
    <t>大田桜台</t>
    <rPh sb="0" eb="2">
      <t>オオタ</t>
    </rPh>
    <rPh sb="2" eb="3">
      <t>サクラ</t>
    </rPh>
    <rPh sb="3" eb="4">
      <t>ダイ</t>
    </rPh>
    <phoneticPr fontId="3"/>
  </si>
  <si>
    <t>倍率</t>
    <phoneticPr fontId="3"/>
  </si>
  <si>
    <t>１部</t>
    <phoneticPr fontId="3"/>
  </si>
  <si>
    <t>●</t>
    <phoneticPr fontId="3"/>
  </si>
  <si>
    <t>２部</t>
    <phoneticPr fontId="3"/>
  </si>
  <si>
    <t>１部</t>
    <phoneticPr fontId="3"/>
  </si>
  <si>
    <t>●</t>
    <phoneticPr fontId="3"/>
  </si>
  <si>
    <t>２部</t>
    <phoneticPr fontId="3"/>
  </si>
  <si>
    <t>３部</t>
    <phoneticPr fontId="3"/>
  </si>
  <si>
    <t>２部</t>
    <phoneticPr fontId="3"/>
  </si>
  <si>
    <t>●</t>
    <phoneticPr fontId="3"/>
  </si>
  <si>
    <t>２部</t>
    <phoneticPr fontId="3"/>
  </si>
  <si>
    <t>●</t>
    <phoneticPr fontId="3"/>
  </si>
  <si>
    <t>３部</t>
    <phoneticPr fontId="3"/>
  </si>
  <si>
    <t>２部</t>
    <phoneticPr fontId="3"/>
  </si>
  <si>
    <t>●</t>
    <phoneticPr fontId="3"/>
  </si>
  <si>
    <t>１部</t>
    <phoneticPr fontId="3"/>
  </si>
  <si>
    <t>●</t>
    <phoneticPr fontId="3"/>
  </si>
  <si>
    <t>２部</t>
    <phoneticPr fontId="3"/>
  </si>
  <si>
    <t>１部</t>
    <phoneticPr fontId="3"/>
  </si>
  <si>
    <t>●</t>
    <phoneticPr fontId="3"/>
  </si>
  <si>
    <t>２部</t>
    <phoneticPr fontId="3"/>
  </si>
  <si>
    <t>●</t>
    <phoneticPr fontId="3"/>
  </si>
  <si>
    <t>１部</t>
    <phoneticPr fontId="3"/>
  </si>
  <si>
    <t>●</t>
    <phoneticPr fontId="3"/>
  </si>
  <si>
    <t>２部</t>
    <phoneticPr fontId="3"/>
  </si>
  <si>
    <t>●</t>
    <phoneticPr fontId="3"/>
  </si>
  <si>
    <t>１部</t>
    <phoneticPr fontId="3"/>
  </si>
  <si>
    <t>●</t>
    <phoneticPr fontId="3"/>
  </si>
  <si>
    <t>２部</t>
    <phoneticPr fontId="3"/>
  </si>
  <si>
    <t>●</t>
    <phoneticPr fontId="3"/>
  </si>
  <si>
    <t>１部</t>
    <phoneticPr fontId="3"/>
  </si>
  <si>
    <t>●</t>
    <phoneticPr fontId="3"/>
  </si>
  <si>
    <t>２部</t>
    <phoneticPr fontId="3"/>
  </si>
  <si>
    <t>３部</t>
    <phoneticPr fontId="3"/>
  </si>
  <si>
    <t>総合学科（ﾁｬﾚﾝｼﾞｽｸｰﾙ）及び普通科（ﾁｬﾚﾝｼﾞ枠）　計</t>
    <phoneticPr fontId="3"/>
  </si>
  <si>
    <t>計</t>
    <phoneticPr fontId="3"/>
  </si>
  <si>
    <t>Ａ</t>
    <phoneticPr fontId="3"/>
  </si>
  <si>
    <t>Ｂ</t>
    <phoneticPr fontId="3"/>
  </si>
  <si>
    <t>Ｃ</t>
    <phoneticPr fontId="3"/>
  </si>
  <si>
    <t>Ｄ</t>
    <phoneticPr fontId="3"/>
  </si>
  <si>
    <t>Ｅ</t>
    <phoneticPr fontId="3"/>
  </si>
  <si>
    <t>Ｆ</t>
    <phoneticPr fontId="3"/>
  </si>
  <si>
    <t>Ｇ</t>
    <phoneticPr fontId="3"/>
  </si>
  <si>
    <t>Ｑ</t>
    <phoneticPr fontId="3"/>
  </si>
  <si>
    <t>［参考］</t>
    <phoneticPr fontId="3"/>
  </si>
  <si>
    <t>Ｄ　　科学技術科</t>
    <rPh sb="3" eb="4">
      <t>カ</t>
    </rPh>
    <rPh sb="4" eb="5">
      <t>ガク</t>
    </rPh>
    <rPh sb="5" eb="6">
      <t>ワザ</t>
    </rPh>
    <rPh sb="6" eb="7">
      <t>ジュツ</t>
    </rPh>
    <rPh sb="7" eb="8">
      <t>カ</t>
    </rPh>
    <phoneticPr fontId="3"/>
  </si>
  <si>
    <t xml:space="preserve"> (6)  専修・各種学校</t>
    <phoneticPr fontId="3"/>
  </si>
  <si>
    <t>町田総合</t>
    <rPh sb="0" eb="2">
      <t>マチダ</t>
    </rPh>
    <rPh sb="2" eb="4">
      <t>ソウゴウ</t>
    </rPh>
    <phoneticPr fontId="3"/>
  </si>
  <si>
    <t>多摩科学技術</t>
    <rPh sb="0" eb="2">
      <t>タマ</t>
    </rPh>
    <rPh sb="2" eb="4">
      <t>カガク</t>
    </rPh>
    <rPh sb="4" eb="6">
      <t>ギジュツ</t>
    </rPh>
    <phoneticPr fontId="3"/>
  </si>
  <si>
    <t>総合芸術</t>
    <rPh sb="0" eb="2">
      <t>ソウゴウ</t>
    </rPh>
    <rPh sb="2" eb="4">
      <t>ゲイジュツ</t>
    </rPh>
    <phoneticPr fontId="3"/>
  </si>
  <si>
    <t>美術</t>
    <rPh sb="0" eb="2">
      <t>ビジュツ</t>
    </rPh>
    <phoneticPr fontId="3"/>
  </si>
  <si>
    <t>舞台表現</t>
    <rPh sb="0" eb="2">
      <t>ブタイ</t>
    </rPh>
    <rPh sb="2" eb="4">
      <t>ヒョウゲン</t>
    </rPh>
    <phoneticPr fontId="3"/>
  </si>
  <si>
    <t>音楽</t>
    <rPh sb="0" eb="2">
      <t>オンガク</t>
    </rPh>
    <phoneticPr fontId="3"/>
  </si>
  <si>
    <t>Ｋ</t>
    <phoneticPr fontId="3"/>
  </si>
  <si>
    <t>Ｌ</t>
    <phoneticPr fontId="3"/>
  </si>
  <si>
    <t>Ｍ</t>
    <phoneticPr fontId="3"/>
  </si>
  <si>
    <t>Ｎ</t>
    <phoneticPr fontId="3"/>
  </si>
  <si>
    <t>Ｏ</t>
    <phoneticPr fontId="3"/>
  </si>
  <si>
    <t>Ｐ</t>
    <phoneticPr fontId="3"/>
  </si>
  <si>
    <t>王子総合</t>
    <rPh sb="0" eb="2">
      <t>オウジ</t>
    </rPh>
    <rPh sb="2" eb="4">
      <t>ソウゴウ</t>
    </rPh>
    <phoneticPr fontId="3"/>
  </si>
  <si>
    <t>内
訳</t>
    <rPh sb="0" eb="1">
      <t>ウチ</t>
    </rPh>
    <rPh sb="2" eb="3">
      <t>ヤク</t>
    </rPh>
    <phoneticPr fontId="3"/>
  </si>
  <si>
    <t>一般生徒</t>
    <rPh sb="0" eb="4">
      <t>イッパンセイト</t>
    </rPh>
    <phoneticPr fontId="3"/>
  </si>
  <si>
    <t>在京外国人生徒</t>
    <rPh sb="0" eb="2">
      <t>ザイキョウ</t>
    </rPh>
    <rPh sb="2" eb="4">
      <t>ガイコク</t>
    </rPh>
    <rPh sb="4" eb="5">
      <t>ジン</t>
    </rPh>
    <rPh sb="5" eb="7">
      <t>セイト</t>
    </rPh>
    <phoneticPr fontId="3"/>
  </si>
  <si>
    <t>資　料　　２</t>
    <rPh sb="0" eb="1">
      <t>シ</t>
    </rPh>
    <rPh sb="2" eb="3">
      <t>リョウ</t>
    </rPh>
    <phoneticPr fontId="3"/>
  </si>
  <si>
    <t>　</t>
    <phoneticPr fontId="3"/>
  </si>
  <si>
    <t>募集人員</t>
    <phoneticPr fontId="3"/>
  </si>
  <si>
    <t>島　し ょ　計</t>
    <phoneticPr fontId="3"/>
  </si>
  <si>
    <t xml:space="preserve">  ＜ 在 京 外 国 人 生 徒 受 入 校 ＞</t>
    <rPh sb="4" eb="5">
      <t>ザイ</t>
    </rPh>
    <rPh sb="6" eb="7">
      <t>キョウ</t>
    </rPh>
    <rPh sb="8" eb="9">
      <t>ガイ</t>
    </rPh>
    <rPh sb="10" eb="11">
      <t>コク</t>
    </rPh>
    <rPh sb="12" eb="13">
      <t>ジン</t>
    </rPh>
    <rPh sb="18" eb="19">
      <t>ウケ</t>
    </rPh>
    <rPh sb="20" eb="21">
      <t>イリ</t>
    </rPh>
    <rPh sb="22" eb="23">
      <t>コウ</t>
    </rPh>
    <phoneticPr fontId="3"/>
  </si>
  <si>
    <r>
      <t>葛</t>
    </r>
    <r>
      <rPr>
        <sz val="14"/>
        <rFont val="Fm富士通明朝体"/>
        <family val="1"/>
        <charset val="128"/>
      </rPr>
      <t>飾商業</t>
    </r>
    <rPh sb="0" eb="2">
      <t>カツシカ</t>
    </rPh>
    <phoneticPr fontId="3"/>
  </si>
  <si>
    <r>
      <t>葛</t>
    </r>
    <r>
      <rPr>
        <sz val="14"/>
        <rFont val="Fm富士通明朝体"/>
        <family val="1"/>
        <charset val="128"/>
      </rPr>
      <t>飾総合</t>
    </r>
    <rPh sb="0" eb="2">
      <t>カツシカ</t>
    </rPh>
    <rPh sb="2" eb="4">
      <t>ソウゴウ</t>
    </rPh>
    <phoneticPr fontId="3"/>
  </si>
  <si>
    <t>在 京 外 国 人 生 徒 受 入 校 計</t>
    <rPh sb="0" eb="1">
      <t>ザイ</t>
    </rPh>
    <rPh sb="2" eb="3">
      <t>キョウ</t>
    </rPh>
    <rPh sb="4" eb="5">
      <t>ガイ</t>
    </rPh>
    <rPh sb="6" eb="7">
      <t>コク</t>
    </rPh>
    <rPh sb="8" eb="9">
      <t>ジン</t>
    </rPh>
    <rPh sb="10" eb="11">
      <t>ショウ</t>
    </rPh>
    <rPh sb="12" eb="13">
      <t>ト</t>
    </rPh>
    <rPh sb="14" eb="15">
      <t>ウケ</t>
    </rPh>
    <rPh sb="16" eb="17">
      <t>イリ</t>
    </rPh>
    <rPh sb="18" eb="19">
      <t>コウ</t>
    </rPh>
    <phoneticPr fontId="3"/>
  </si>
  <si>
    <t>Ｈ</t>
    <phoneticPr fontId="3"/>
  </si>
  <si>
    <t xml:space="preserve"> </t>
    <phoneticPr fontId="3"/>
  </si>
  <si>
    <t>忍岡</t>
    <rPh sb="0" eb="2">
      <t>シノブオカ</t>
    </rPh>
    <phoneticPr fontId="3"/>
  </si>
  <si>
    <t xml:space="preserve">  ＜ コ ー ス 制 の 学 校 ＞</t>
    <phoneticPr fontId="3"/>
  </si>
  <si>
    <t>日野台</t>
    <rPh sb="0" eb="2">
      <t>ヒノ</t>
    </rPh>
    <rPh sb="2" eb="3">
      <t>ダイ</t>
    </rPh>
    <phoneticPr fontId="3"/>
  </si>
  <si>
    <t>日比谷</t>
    <rPh sb="0" eb="3">
      <t>ヒビヤ</t>
    </rPh>
    <phoneticPr fontId="3"/>
  </si>
  <si>
    <t>三田</t>
    <rPh sb="0" eb="2">
      <t>ミタ</t>
    </rPh>
    <phoneticPr fontId="3"/>
  </si>
  <si>
    <t>戸山</t>
    <rPh sb="0" eb="2">
      <t>トヤマ</t>
    </rPh>
    <phoneticPr fontId="3"/>
  </si>
  <si>
    <t>竹早</t>
    <rPh sb="0" eb="1">
      <t>タケ</t>
    </rPh>
    <rPh sb="1" eb="2">
      <t>ハヤ</t>
    </rPh>
    <phoneticPr fontId="3"/>
  </si>
  <si>
    <t>向丘</t>
    <rPh sb="0" eb="1">
      <t>ム</t>
    </rPh>
    <rPh sb="1" eb="2">
      <t>オカ</t>
    </rPh>
    <phoneticPr fontId="3"/>
  </si>
  <si>
    <t>上野</t>
    <rPh sb="0" eb="2">
      <t>ウエノ</t>
    </rPh>
    <phoneticPr fontId="3"/>
  </si>
  <si>
    <t>日本橋</t>
    <rPh sb="0" eb="3">
      <t>ニホンバシ</t>
    </rPh>
    <phoneticPr fontId="3"/>
  </si>
  <si>
    <t>本所</t>
  </si>
  <si>
    <t>深川</t>
  </si>
  <si>
    <t>大崎</t>
    <rPh sb="0" eb="1">
      <t>オオサキ</t>
    </rPh>
    <rPh sb="1" eb="2">
      <t>サキ</t>
    </rPh>
    <phoneticPr fontId="3"/>
  </si>
  <si>
    <t>小山台</t>
    <rPh sb="0" eb="2">
      <t>コヤマ</t>
    </rPh>
    <rPh sb="2" eb="3">
      <t>オヤマダイ</t>
    </rPh>
    <phoneticPr fontId="3"/>
  </si>
  <si>
    <t>八潮</t>
    <rPh sb="0" eb="2">
      <t>ヤシオ</t>
    </rPh>
    <phoneticPr fontId="3"/>
  </si>
  <si>
    <t>駒場</t>
    <rPh sb="0" eb="2">
      <t>コマバ</t>
    </rPh>
    <phoneticPr fontId="3"/>
  </si>
  <si>
    <t>大森</t>
    <rPh sb="0" eb="2">
      <t>オオモリ</t>
    </rPh>
    <phoneticPr fontId="3"/>
  </si>
  <si>
    <t>蒲田</t>
    <rPh sb="0" eb="2">
      <t>カマタ</t>
    </rPh>
    <phoneticPr fontId="3"/>
  </si>
  <si>
    <t>田園調布</t>
    <rPh sb="0" eb="4">
      <t>デンエンチョウフ</t>
    </rPh>
    <phoneticPr fontId="3"/>
  </si>
  <si>
    <t>雪谷</t>
    <rPh sb="0" eb="1">
      <t>ユキ</t>
    </rPh>
    <rPh sb="1" eb="2">
      <t>ヤ</t>
    </rPh>
    <phoneticPr fontId="3"/>
  </si>
  <si>
    <t>桜町</t>
    <rPh sb="0" eb="2">
      <t>サクラマチ</t>
    </rPh>
    <phoneticPr fontId="3"/>
  </si>
  <si>
    <t>千歳丘</t>
    <rPh sb="0" eb="2">
      <t>チトセ</t>
    </rPh>
    <rPh sb="2" eb="3">
      <t>オカ</t>
    </rPh>
    <phoneticPr fontId="3"/>
  </si>
  <si>
    <t>深沢</t>
    <rPh sb="0" eb="2">
      <t>フカザワ</t>
    </rPh>
    <phoneticPr fontId="3"/>
  </si>
  <si>
    <t>松原</t>
    <rPh sb="0" eb="2">
      <t>マツバラ</t>
    </rPh>
    <phoneticPr fontId="3"/>
  </si>
  <si>
    <t>青山</t>
    <rPh sb="0" eb="2">
      <t>アオヤマ</t>
    </rPh>
    <phoneticPr fontId="3"/>
  </si>
  <si>
    <t>広尾</t>
    <rPh sb="0" eb="2">
      <t>ヒロオ</t>
    </rPh>
    <phoneticPr fontId="3"/>
  </si>
  <si>
    <t>鷺宮</t>
    <rPh sb="0" eb="2">
      <t>サギノミヤ</t>
    </rPh>
    <phoneticPr fontId="3"/>
  </si>
  <si>
    <t>武蔵丘</t>
    <rPh sb="0" eb="2">
      <t>ムサシ</t>
    </rPh>
    <rPh sb="2" eb="3">
      <t>オカ</t>
    </rPh>
    <phoneticPr fontId="3"/>
  </si>
  <si>
    <t>〃</t>
  </si>
  <si>
    <t>豊多摩</t>
    <rPh sb="0" eb="1">
      <t>トヨ</t>
    </rPh>
    <rPh sb="1" eb="3">
      <t>タマ</t>
    </rPh>
    <phoneticPr fontId="3"/>
  </si>
  <si>
    <t>西</t>
    <rPh sb="0" eb="1">
      <t>ニシ</t>
    </rPh>
    <phoneticPr fontId="3"/>
  </si>
  <si>
    <t>竹台</t>
    <rPh sb="0" eb="1">
      <t>タケ</t>
    </rPh>
    <rPh sb="1" eb="2">
      <t>ダイ</t>
    </rPh>
    <phoneticPr fontId="3"/>
  </si>
  <si>
    <t>大山</t>
    <rPh sb="0" eb="2">
      <t>オオヤマ</t>
    </rPh>
    <phoneticPr fontId="3"/>
  </si>
  <si>
    <t>北園</t>
    <rPh sb="0" eb="2">
      <t>キタゾノ</t>
    </rPh>
    <phoneticPr fontId="3"/>
  </si>
  <si>
    <t>高島</t>
    <rPh sb="0" eb="2">
      <t>タカシマ</t>
    </rPh>
    <phoneticPr fontId="3"/>
  </si>
  <si>
    <t>井草</t>
    <rPh sb="0" eb="2">
      <t>イグサ</t>
    </rPh>
    <phoneticPr fontId="3"/>
  </si>
  <si>
    <t>石神井</t>
    <rPh sb="0" eb="3">
      <t>シャクジイ</t>
    </rPh>
    <phoneticPr fontId="3"/>
  </si>
  <si>
    <t>光丘</t>
    <rPh sb="0" eb="2">
      <t>ヒカリガオカ</t>
    </rPh>
    <phoneticPr fontId="3"/>
  </si>
  <si>
    <t>青井</t>
    <rPh sb="0" eb="2">
      <t>アオイ</t>
    </rPh>
    <phoneticPr fontId="3"/>
  </si>
  <si>
    <t>足立新田</t>
    <rPh sb="0" eb="2">
      <t>アダチ</t>
    </rPh>
    <rPh sb="2" eb="4">
      <t>シンデン</t>
    </rPh>
    <phoneticPr fontId="3"/>
  </si>
  <si>
    <t>足立西</t>
    <rPh sb="0" eb="2">
      <t>アダチ</t>
    </rPh>
    <rPh sb="2" eb="3">
      <t>ニシ</t>
    </rPh>
    <phoneticPr fontId="3"/>
  </si>
  <si>
    <t>足立東</t>
    <rPh sb="0" eb="2">
      <t>アダチ</t>
    </rPh>
    <rPh sb="2" eb="3">
      <t>ヒガシ</t>
    </rPh>
    <phoneticPr fontId="3"/>
  </si>
  <si>
    <t>江北</t>
    <rPh sb="0" eb="2">
      <t>コウホク</t>
    </rPh>
    <phoneticPr fontId="3"/>
  </si>
  <si>
    <t>淵江</t>
    <rPh sb="0" eb="2">
      <t>フチエ</t>
    </rPh>
    <phoneticPr fontId="3"/>
  </si>
  <si>
    <t>江戸川</t>
  </si>
  <si>
    <t>小岩</t>
  </si>
  <si>
    <t>小松川</t>
  </si>
  <si>
    <t>篠崎</t>
  </si>
  <si>
    <t>紅葉川</t>
    <rPh sb="0" eb="2">
      <t>モミジ</t>
    </rPh>
    <rPh sb="2" eb="3">
      <t>カワ</t>
    </rPh>
    <phoneticPr fontId="3"/>
  </si>
  <si>
    <t>片倉</t>
    <rPh sb="0" eb="2">
      <t>カタクラ</t>
    </rPh>
    <phoneticPr fontId="3"/>
  </si>
  <si>
    <t>八王子北</t>
    <rPh sb="0" eb="3">
      <t>ハチオウジ</t>
    </rPh>
    <rPh sb="3" eb="4">
      <t>キタ</t>
    </rPh>
    <phoneticPr fontId="3"/>
  </si>
  <si>
    <t>八王子東</t>
    <rPh sb="0" eb="3">
      <t>ハチオウジ</t>
    </rPh>
    <rPh sb="3" eb="4">
      <t>ヒガシ</t>
    </rPh>
    <phoneticPr fontId="3"/>
  </si>
  <si>
    <t>富士森</t>
    <rPh sb="0" eb="2">
      <t>フジ</t>
    </rPh>
    <rPh sb="2" eb="3">
      <t>モリ</t>
    </rPh>
    <phoneticPr fontId="3"/>
  </si>
  <si>
    <t>松が谷</t>
    <rPh sb="0" eb="3">
      <t>マツガヤ</t>
    </rPh>
    <phoneticPr fontId="3"/>
  </si>
  <si>
    <t>武蔵野北</t>
    <rPh sb="0" eb="3">
      <t>ムサシノ</t>
    </rPh>
    <rPh sb="3" eb="4">
      <t>キタ</t>
    </rPh>
    <phoneticPr fontId="3"/>
  </si>
  <si>
    <t>府中西</t>
    <rPh sb="0" eb="2">
      <t>フチュウ</t>
    </rPh>
    <rPh sb="2" eb="3">
      <t>ニシ</t>
    </rPh>
    <phoneticPr fontId="3"/>
  </si>
  <si>
    <t>府中東</t>
    <rPh sb="0" eb="2">
      <t>フチュウ</t>
    </rPh>
    <rPh sb="2" eb="3">
      <t>ヒガシ</t>
    </rPh>
    <phoneticPr fontId="3"/>
  </si>
  <si>
    <t>昭和</t>
    <rPh sb="0" eb="2">
      <t>ショウワ</t>
    </rPh>
    <phoneticPr fontId="3"/>
  </si>
  <si>
    <t>拝島</t>
    <rPh sb="0" eb="2">
      <t>ハイジマ</t>
    </rPh>
    <phoneticPr fontId="3"/>
  </si>
  <si>
    <t>神代</t>
    <rPh sb="0" eb="2">
      <t>ジンダイ</t>
    </rPh>
    <phoneticPr fontId="3"/>
  </si>
  <si>
    <t>調布北</t>
    <rPh sb="0" eb="2">
      <t>チョウフ</t>
    </rPh>
    <rPh sb="2" eb="3">
      <t>キタ</t>
    </rPh>
    <phoneticPr fontId="3"/>
  </si>
  <si>
    <t>調布南</t>
    <rPh sb="0" eb="2">
      <t>チョウフ</t>
    </rPh>
    <rPh sb="2" eb="3">
      <t>ミナミ</t>
    </rPh>
    <phoneticPr fontId="3"/>
  </si>
  <si>
    <t>小川</t>
    <rPh sb="0" eb="2">
      <t>オガワ</t>
    </rPh>
    <phoneticPr fontId="3"/>
  </si>
  <si>
    <t>成瀬</t>
    <rPh sb="0" eb="2">
      <t>ナルセ</t>
    </rPh>
    <phoneticPr fontId="3"/>
  </si>
  <si>
    <t>山崎</t>
    <rPh sb="0" eb="2">
      <t>ヤマザキ</t>
    </rPh>
    <phoneticPr fontId="3"/>
  </si>
  <si>
    <t>小金井北</t>
    <rPh sb="0" eb="3">
      <t>コガネイ</t>
    </rPh>
    <rPh sb="3" eb="4">
      <t>キタ</t>
    </rPh>
    <phoneticPr fontId="3"/>
  </si>
  <si>
    <t>小平西</t>
    <rPh sb="0" eb="2">
      <t>コダイラ</t>
    </rPh>
    <rPh sb="2" eb="3">
      <t>ニシ</t>
    </rPh>
    <phoneticPr fontId="3"/>
  </si>
  <si>
    <t>小平南</t>
    <rPh sb="0" eb="2">
      <t>コダイラ</t>
    </rPh>
    <rPh sb="2" eb="3">
      <t>ミナミ</t>
    </rPh>
    <phoneticPr fontId="3"/>
  </si>
  <si>
    <t>南平</t>
    <rPh sb="0" eb="1">
      <t>ミナミ</t>
    </rPh>
    <rPh sb="1" eb="2">
      <t>タイラ</t>
    </rPh>
    <phoneticPr fontId="3"/>
  </si>
  <si>
    <t>東村山</t>
    <rPh sb="0" eb="1">
      <t>ヒガシ</t>
    </rPh>
    <rPh sb="1" eb="3">
      <t>ムラヤマ</t>
    </rPh>
    <phoneticPr fontId="3"/>
  </si>
  <si>
    <t>東村山西</t>
    <rPh sb="0" eb="1">
      <t>ヒガシ</t>
    </rPh>
    <rPh sb="1" eb="3">
      <t>ムラヤマ</t>
    </rPh>
    <rPh sb="3" eb="4">
      <t>ニシ</t>
    </rPh>
    <phoneticPr fontId="3"/>
  </si>
  <si>
    <t>東大和</t>
    <rPh sb="0" eb="1">
      <t>ヒガシ</t>
    </rPh>
    <rPh sb="1" eb="3">
      <t>ヤマト</t>
    </rPh>
    <phoneticPr fontId="3"/>
  </si>
  <si>
    <t>東大和南</t>
    <rPh sb="0" eb="1">
      <t>ヒガシ</t>
    </rPh>
    <rPh sb="1" eb="3">
      <t>ヤマト</t>
    </rPh>
    <rPh sb="3" eb="4">
      <t>ミナミ</t>
    </rPh>
    <phoneticPr fontId="3"/>
  </si>
  <si>
    <t>久留米西</t>
    <rPh sb="0" eb="3">
      <t>クルメ</t>
    </rPh>
    <rPh sb="3" eb="4">
      <t>ニシ</t>
    </rPh>
    <phoneticPr fontId="3"/>
  </si>
  <si>
    <t>永山</t>
    <rPh sb="0" eb="2">
      <t>ナガヤマ</t>
    </rPh>
    <phoneticPr fontId="3"/>
  </si>
  <si>
    <t>秋留台</t>
    <rPh sb="0" eb="1">
      <t>アキ</t>
    </rPh>
    <rPh sb="1" eb="2">
      <t>ドメ</t>
    </rPh>
    <rPh sb="2" eb="3">
      <t>ダイ</t>
    </rPh>
    <phoneticPr fontId="3"/>
  </si>
  <si>
    <t>田無</t>
    <rPh sb="0" eb="2">
      <t>タナシ</t>
    </rPh>
    <phoneticPr fontId="3"/>
  </si>
  <si>
    <t>保谷</t>
    <rPh sb="0" eb="2">
      <t>ホウヤ</t>
    </rPh>
    <phoneticPr fontId="3"/>
  </si>
  <si>
    <t>神津</t>
    <rPh sb="0" eb="2">
      <t>コウヅ</t>
    </rPh>
    <phoneticPr fontId="3"/>
  </si>
  <si>
    <t>八丈</t>
  </si>
  <si>
    <t>千代田</t>
    <phoneticPr fontId="3"/>
  </si>
  <si>
    <t>港</t>
    <phoneticPr fontId="3"/>
  </si>
  <si>
    <t>新宿</t>
    <phoneticPr fontId="3"/>
  </si>
  <si>
    <t>渋谷</t>
    <rPh sb="1" eb="2">
      <t>タニ</t>
    </rPh>
    <phoneticPr fontId="3"/>
  </si>
  <si>
    <t>杉並</t>
    <phoneticPr fontId="3"/>
  </si>
  <si>
    <t>豊島</t>
    <phoneticPr fontId="3"/>
  </si>
  <si>
    <t>荒川</t>
    <phoneticPr fontId="3"/>
  </si>
  <si>
    <t>板橋</t>
    <phoneticPr fontId="3"/>
  </si>
  <si>
    <t>練馬</t>
    <phoneticPr fontId="3"/>
  </si>
  <si>
    <t>足立</t>
    <phoneticPr fontId="3"/>
  </si>
  <si>
    <t>神津島</t>
    <rPh sb="0" eb="3">
      <t>コウヅシマ</t>
    </rPh>
    <phoneticPr fontId="3"/>
  </si>
  <si>
    <r>
      <t>葛</t>
    </r>
    <r>
      <rPr>
        <sz val="14"/>
        <rFont val="ＭＳ 明朝"/>
        <family val="1"/>
        <charset val="128"/>
      </rPr>
      <t>飾野</t>
    </r>
    <rPh sb="0" eb="2">
      <t>カツシカ</t>
    </rPh>
    <rPh sb="2" eb="3">
      <t>ノ</t>
    </rPh>
    <phoneticPr fontId="3"/>
  </si>
  <si>
    <r>
      <t>南</t>
    </r>
    <r>
      <rPr>
        <sz val="14"/>
        <rFont val="Batang"/>
        <family val="1"/>
        <charset val="129"/>
      </rPr>
      <t>葛</t>
    </r>
    <r>
      <rPr>
        <sz val="14"/>
        <rFont val="ＭＳ 明朝"/>
        <family val="1"/>
        <charset val="128"/>
      </rPr>
      <t>飾</t>
    </r>
    <rPh sb="1" eb="3">
      <t>カツシカ</t>
    </rPh>
    <phoneticPr fontId="3"/>
  </si>
  <si>
    <r>
      <t>葛</t>
    </r>
    <r>
      <rPr>
        <sz val="14"/>
        <rFont val="ＭＳ 明朝"/>
        <family val="1"/>
        <charset val="128"/>
      </rPr>
      <t>西南</t>
    </r>
    <rPh sb="0" eb="1">
      <t>カツ</t>
    </rPh>
    <rPh sb="1" eb="2">
      <t>ニシ</t>
    </rPh>
    <rPh sb="2" eb="3">
      <t>ミナミ</t>
    </rPh>
    <phoneticPr fontId="3"/>
  </si>
  <si>
    <t>八王子</t>
    <phoneticPr fontId="3"/>
  </si>
  <si>
    <t>立川</t>
    <phoneticPr fontId="3"/>
  </si>
  <si>
    <t>武蔵野</t>
    <phoneticPr fontId="3"/>
  </si>
  <si>
    <t>青梅</t>
    <phoneticPr fontId="3"/>
  </si>
  <si>
    <t>府中</t>
    <phoneticPr fontId="3"/>
  </si>
  <si>
    <t>昭島</t>
    <phoneticPr fontId="3"/>
  </si>
  <si>
    <t>調布</t>
    <phoneticPr fontId="3"/>
  </si>
  <si>
    <t>町田</t>
    <phoneticPr fontId="3"/>
  </si>
  <si>
    <t>小金井</t>
    <phoneticPr fontId="3"/>
  </si>
  <si>
    <t>小平</t>
    <phoneticPr fontId="3"/>
  </si>
  <si>
    <t>日野</t>
    <phoneticPr fontId="3"/>
  </si>
  <si>
    <t>東村山</t>
    <phoneticPr fontId="3"/>
  </si>
  <si>
    <t>国立</t>
    <phoneticPr fontId="3"/>
  </si>
  <si>
    <t>福生</t>
    <phoneticPr fontId="3"/>
  </si>
  <si>
    <t>狛江</t>
    <phoneticPr fontId="3"/>
  </si>
  <si>
    <t>東大和</t>
    <phoneticPr fontId="3"/>
  </si>
  <si>
    <t>清瀬</t>
    <phoneticPr fontId="3"/>
  </si>
  <si>
    <t>東久留米</t>
    <phoneticPr fontId="3"/>
  </si>
  <si>
    <t>武蔵村山</t>
    <phoneticPr fontId="3"/>
  </si>
  <si>
    <t>多摩</t>
    <phoneticPr fontId="3"/>
  </si>
  <si>
    <t>羽村</t>
    <phoneticPr fontId="3"/>
  </si>
  <si>
    <t>あきる野</t>
    <phoneticPr fontId="3"/>
  </si>
  <si>
    <t>西東京</t>
    <phoneticPr fontId="3"/>
  </si>
  <si>
    <t>江戸川</t>
    <phoneticPr fontId="3"/>
  </si>
  <si>
    <t>台東</t>
    <phoneticPr fontId="3"/>
  </si>
  <si>
    <t>墨田</t>
    <phoneticPr fontId="3"/>
  </si>
  <si>
    <t>江東</t>
    <phoneticPr fontId="3"/>
  </si>
  <si>
    <t>品川</t>
    <phoneticPr fontId="3"/>
  </si>
  <si>
    <t>目黒</t>
    <phoneticPr fontId="3"/>
  </si>
  <si>
    <t>大田</t>
    <phoneticPr fontId="3"/>
  </si>
  <si>
    <t>世田谷</t>
    <phoneticPr fontId="3"/>
  </si>
  <si>
    <t>中野</t>
    <phoneticPr fontId="3"/>
  </si>
  <si>
    <t>三田</t>
    <phoneticPr fontId="3"/>
  </si>
  <si>
    <t>竹早</t>
    <phoneticPr fontId="3"/>
  </si>
  <si>
    <t>光丘</t>
    <phoneticPr fontId="3"/>
  </si>
  <si>
    <t>富士森</t>
    <phoneticPr fontId="3"/>
  </si>
  <si>
    <t xml:space="preserve"> (5)  特別支援学校</t>
    <rPh sb="6" eb="8">
      <t>トクベツ</t>
    </rPh>
    <rPh sb="8" eb="10">
      <t>シエン</t>
    </rPh>
    <rPh sb="10" eb="12">
      <t>ガッコウ</t>
    </rPh>
    <phoneticPr fontId="3"/>
  </si>
  <si>
    <t>日本人学校出身者</t>
    <rPh sb="5" eb="8">
      <t>シュッシンシャ</t>
    </rPh>
    <phoneticPr fontId="3"/>
  </si>
  <si>
    <t>外国の学校出身者</t>
    <rPh sb="5" eb="8">
      <t>シュッシンシャ</t>
    </rPh>
    <phoneticPr fontId="3"/>
  </si>
  <si>
    <t>日本人生徒募集</t>
    <rPh sb="3" eb="5">
      <t>セイト</t>
    </rPh>
    <rPh sb="5" eb="7">
      <t>ボシュウ</t>
    </rPh>
    <phoneticPr fontId="3"/>
  </si>
  <si>
    <t>外国人生徒募集</t>
    <rPh sb="0" eb="2">
      <t>ガイコク</t>
    </rPh>
    <rPh sb="2" eb="3">
      <t>ジン</t>
    </rPh>
    <rPh sb="3" eb="5">
      <t>セイト</t>
    </rPh>
    <rPh sb="5" eb="7">
      <t>ボシュウ</t>
    </rPh>
    <phoneticPr fontId="3"/>
  </si>
  <si>
    <r>
      <rPr>
        <sz val="12"/>
        <rFont val="Batang"/>
        <family val="1"/>
        <charset val="129"/>
      </rPr>
      <t>葛</t>
    </r>
    <r>
      <rPr>
        <sz val="12"/>
        <rFont val="Fm富士通明朝体"/>
        <family val="1"/>
        <charset val="128"/>
      </rPr>
      <t>飾</t>
    </r>
    <rPh sb="0" eb="2">
      <t>カツシカ</t>
    </rPh>
    <phoneticPr fontId="3"/>
  </si>
  <si>
    <t>中学校第３学年及び義務教育学校第９学年在籍者数</t>
    <rPh sb="2" eb="3">
      <t>コウ</t>
    </rPh>
    <rPh sb="3" eb="4">
      <t>ダイ</t>
    </rPh>
    <rPh sb="5" eb="6">
      <t>ガク</t>
    </rPh>
    <rPh sb="7" eb="8">
      <t>オヨ</t>
    </rPh>
    <rPh sb="9" eb="10">
      <t>ギ</t>
    </rPh>
    <rPh sb="10" eb="11">
      <t>ム</t>
    </rPh>
    <rPh sb="11" eb="12">
      <t>キョウ</t>
    </rPh>
    <rPh sb="12" eb="13">
      <t>イク</t>
    </rPh>
    <rPh sb="13" eb="14">
      <t>ガク</t>
    </rPh>
    <rPh sb="14" eb="15">
      <t>コウ</t>
    </rPh>
    <rPh sb="15" eb="16">
      <t>ダイ</t>
    </rPh>
    <rPh sb="17" eb="18">
      <t>ガク</t>
    </rPh>
    <rPh sb="18" eb="19">
      <t>ネン</t>
    </rPh>
    <phoneticPr fontId="3"/>
  </si>
  <si>
    <t>ビジネス</t>
    <phoneticPr fontId="3"/>
  </si>
  <si>
    <t xml:space="preserve"> (7)  就職希望者等</t>
    <rPh sb="6" eb="8">
      <t>シュウショク</t>
    </rPh>
    <rPh sb="8" eb="10">
      <t>キボウ</t>
    </rPh>
    <rPh sb="10" eb="11">
      <t>シャ</t>
    </rPh>
    <rPh sb="11" eb="12">
      <t>トウ</t>
    </rPh>
    <phoneticPr fontId="3"/>
  </si>
  <si>
    <t>一般生徒</t>
    <rPh sb="0" eb="2">
      <t>イッパン</t>
    </rPh>
    <rPh sb="2" eb="4">
      <t>セイト</t>
    </rPh>
    <phoneticPr fontId="3"/>
  </si>
  <si>
    <t>園芸</t>
    <phoneticPr fontId="3"/>
  </si>
  <si>
    <t>農芸</t>
    <phoneticPr fontId="3"/>
  </si>
  <si>
    <t>農産</t>
    <phoneticPr fontId="3"/>
  </si>
  <si>
    <t>農業</t>
    <phoneticPr fontId="3"/>
  </si>
  <si>
    <t>食品</t>
    <phoneticPr fontId="3"/>
  </si>
  <si>
    <t>工芸</t>
    <phoneticPr fontId="3"/>
  </si>
  <si>
    <t>機械</t>
    <phoneticPr fontId="3"/>
  </si>
  <si>
    <t>電気</t>
    <phoneticPr fontId="3"/>
  </si>
  <si>
    <t>建築</t>
    <phoneticPr fontId="3"/>
  </si>
  <si>
    <t>自動車</t>
    <phoneticPr fontId="3"/>
  </si>
  <si>
    <t>電子</t>
    <phoneticPr fontId="3"/>
  </si>
  <si>
    <t>一橋</t>
    <rPh sb="0" eb="1">
      <t>イチ</t>
    </rPh>
    <rPh sb="1" eb="2">
      <t>ハシ</t>
    </rPh>
    <phoneticPr fontId="3"/>
  </si>
  <si>
    <t>３部</t>
    <phoneticPr fontId="3"/>
  </si>
  <si>
    <t>新宿山吹</t>
    <rPh sb="0" eb="1">
      <t>シン</t>
    </rPh>
    <rPh sb="1" eb="2">
      <t>ヤド</t>
    </rPh>
    <rPh sb="2" eb="3">
      <t>ヤマ</t>
    </rPh>
    <rPh sb="3" eb="4">
      <t>スイ</t>
    </rPh>
    <phoneticPr fontId="3"/>
  </si>
  <si>
    <t>４部</t>
    <phoneticPr fontId="3"/>
  </si>
  <si>
    <t>浅草</t>
    <rPh sb="0" eb="1">
      <t>アサ</t>
    </rPh>
    <rPh sb="1" eb="2">
      <t>クサ</t>
    </rPh>
    <phoneticPr fontId="3"/>
  </si>
  <si>
    <t>六郷工科</t>
    <rPh sb="0" eb="1">
      <t>ロク</t>
    </rPh>
    <rPh sb="1" eb="2">
      <t>ゴウ</t>
    </rPh>
    <rPh sb="2" eb="3">
      <t>コウ</t>
    </rPh>
    <rPh sb="3" eb="4">
      <t>カ</t>
    </rPh>
    <phoneticPr fontId="3"/>
  </si>
  <si>
    <t>荻窪</t>
    <rPh sb="0" eb="1">
      <t>オギ</t>
    </rPh>
    <rPh sb="1" eb="2">
      <t>クボ</t>
    </rPh>
    <phoneticPr fontId="3"/>
  </si>
  <si>
    <t>飛鳥</t>
    <phoneticPr fontId="3"/>
  </si>
  <si>
    <t>板橋有徳</t>
    <rPh sb="0" eb="1">
      <t>イタ</t>
    </rPh>
    <rPh sb="1" eb="2">
      <t>ハシ</t>
    </rPh>
    <rPh sb="2" eb="3">
      <t>ユウ</t>
    </rPh>
    <rPh sb="3" eb="4">
      <t>トク</t>
    </rPh>
    <phoneticPr fontId="3"/>
  </si>
  <si>
    <t>八王子拓真</t>
    <rPh sb="0" eb="1">
      <t>ハチ</t>
    </rPh>
    <rPh sb="1" eb="2">
      <t>オウ</t>
    </rPh>
    <rPh sb="2" eb="3">
      <t>コ</t>
    </rPh>
    <rPh sb="3" eb="4">
      <t>タク</t>
    </rPh>
    <rPh sb="4" eb="5">
      <t>シン</t>
    </rPh>
    <phoneticPr fontId="3"/>
  </si>
  <si>
    <t>砂川</t>
    <rPh sb="0" eb="1">
      <t>スナ</t>
    </rPh>
    <rPh sb="1" eb="2">
      <t>カワ</t>
    </rPh>
    <phoneticPr fontId="3"/>
  </si>
  <si>
    <t>青梅総合</t>
    <rPh sb="0" eb="1">
      <t>アオ</t>
    </rPh>
    <rPh sb="1" eb="2">
      <t>ウメ</t>
    </rPh>
    <rPh sb="2" eb="3">
      <t>フサ</t>
    </rPh>
    <rPh sb="3" eb="4">
      <t>ゴウ</t>
    </rPh>
    <phoneticPr fontId="3"/>
  </si>
  <si>
    <t>普通科</t>
    <rPh sb="0" eb="1">
      <t>ススム</t>
    </rPh>
    <rPh sb="1" eb="2">
      <t>ツウ</t>
    </rPh>
    <rPh sb="2" eb="3">
      <t>カ</t>
    </rPh>
    <phoneticPr fontId="3"/>
  </si>
  <si>
    <t>生産工学科</t>
    <rPh sb="0" eb="1">
      <t>ショウ</t>
    </rPh>
    <rPh sb="1" eb="2">
      <t>サン</t>
    </rPh>
    <rPh sb="2" eb="3">
      <t>コウ</t>
    </rPh>
    <rPh sb="3" eb="4">
      <t>ガク</t>
    </rPh>
    <rPh sb="4" eb="5">
      <t>カ</t>
    </rPh>
    <phoneticPr fontId="3"/>
  </si>
  <si>
    <t>普通科</t>
    <rPh sb="2" eb="3">
      <t>カ</t>
    </rPh>
    <phoneticPr fontId="3"/>
  </si>
  <si>
    <t>総合学科</t>
    <rPh sb="0" eb="1">
      <t>フサ</t>
    </rPh>
    <rPh sb="1" eb="2">
      <t>ゴウ</t>
    </rPh>
    <rPh sb="2" eb="3">
      <t>ガク</t>
    </rPh>
    <rPh sb="3" eb="4">
      <t>カ</t>
    </rPh>
    <phoneticPr fontId="3"/>
  </si>
  <si>
    <t>東久留米総合</t>
    <rPh sb="0" eb="4">
      <t>ヒガシクルメ</t>
    </rPh>
    <rPh sb="4" eb="5">
      <t>フサ</t>
    </rPh>
    <rPh sb="5" eb="6">
      <t>ゴウ</t>
    </rPh>
    <phoneticPr fontId="3"/>
  </si>
  <si>
    <t>六本木</t>
    <rPh sb="0" eb="1">
      <t>ロク</t>
    </rPh>
    <rPh sb="1" eb="2">
      <t>ホン</t>
    </rPh>
    <rPh sb="2" eb="3">
      <t>キ</t>
    </rPh>
    <phoneticPr fontId="3"/>
  </si>
  <si>
    <t>大江戸</t>
    <rPh sb="0" eb="1">
      <t>ダイ</t>
    </rPh>
    <rPh sb="1" eb="2">
      <t>エ</t>
    </rPh>
    <rPh sb="2" eb="3">
      <t>ト</t>
    </rPh>
    <phoneticPr fontId="3"/>
  </si>
  <si>
    <t>世田谷泉</t>
    <rPh sb="0" eb="1">
      <t>ヨ</t>
    </rPh>
    <rPh sb="1" eb="2">
      <t>タ</t>
    </rPh>
    <rPh sb="2" eb="3">
      <t>タニ</t>
    </rPh>
    <rPh sb="3" eb="4">
      <t>イズミ</t>
    </rPh>
    <phoneticPr fontId="3"/>
  </si>
  <si>
    <t>稔ヶ丘</t>
    <rPh sb="0" eb="1">
      <t>ミノリ</t>
    </rPh>
    <rPh sb="2" eb="3">
      <t>オカ</t>
    </rPh>
    <phoneticPr fontId="3"/>
  </si>
  <si>
    <t>桐ヶ丘</t>
    <rPh sb="0" eb="1">
      <t>キリ</t>
    </rPh>
    <rPh sb="2" eb="3">
      <t>オカ</t>
    </rPh>
    <phoneticPr fontId="3"/>
  </si>
  <si>
    <t>八王子拓真</t>
    <rPh sb="0" eb="1">
      <t>ハチ</t>
    </rPh>
    <rPh sb="1" eb="2">
      <t>オウ</t>
    </rPh>
    <rPh sb="2" eb="3">
      <t>コ</t>
    </rPh>
    <rPh sb="3" eb="4">
      <t>ツブセ</t>
    </rPh>
    <rPh sb="4" eb="5">
      <t>マコト</t>
    </rPh>
    <phoneticPr fontId="3"/>
  </si>
  <si>
    <t>生活科学</t>
    <phoneticPr fontId="3"/>
  </si>
  <si>
    <t>晴海総合</t>
    <phoneticPr fontId="3"/>
  </si>
  <si>
    <t>総合学科</t>
    <phoneticPr fontId="3"/>
  </si>
  <si>
    <t>ビジネス</t>
    <phoneticPr fontId="3"/>
  </si>
  <si>
    <t>芝商業</t>
    <phoneticPr fontId="3"/>
  </si>
  <si>
    <t>農業</t>
    <phoneticPr fontId="3"/>
  </si>
  <si>
    <t>服飾</t>
    <phoneticPr fontId="3"/>
  </si>
  <si>
    <t>食物</t>
    <phoneticPr fontId="3"/>
  </si>
  <si>
    <t>駒場</t>
    <phoneticPr fontId="3"/>
  </si>
  <si>
    <t>赤羽北桜</t>
    <rPh sb="0" eb="2">
      <t>アカバネ</t>
    </rPh>
    <rPh sb="2" eb="3">
      <t>キタ</t>
    </rPh>
    <rPh sb="3" eb="4">
      <t>サクラ</t>
    </rPh>
    <phoneticPr fontId="3"/>
  </si>
  <si>
    <t>保育・栄養</t>
    <rPh sb="0" eb="2">
      <t>ホイク</t>
    </rPh>
    <rPh sb="3" eb="5">
      <t>エイヨウ</t>
    </rPh>
    <phoneticPr fontId="3"/>
  </si>
  <si>
    <t>調理</t>
    <rPh sb="0" eb="2">
      <t>チョウリ</t>
    </rPh>
    <phoneticPr fontId="3"/>
  </si>
  <si>
    <t>介護福祉</t>
    <rPh sb="0" eb="2">
      <t>カイゴ</t>
    </rPh>
    <rPh sb="2" eb="4">
      <t>フクシ</t>
    </rPh>
    <phoneticPr fontId="3"/>
  </si>
  <si>
    <t>学　年　制　普　通　科　計</t>
    <rPh sb="0" eb="1">
      <t>ガク</t>
    </rPh>
    <rPh sb="2" eb="3">
      <t>トシ</t>
    </rPh>
    <rPh sb="4" eb="5">
      <t>セイ</t>
    </rPh>
    <rPh sb="6" eb="7">
      <t>ススム</t>
    </rPh>
    <rPh sb="8" eb="9">
      <t>ツウ</t>
    </rPh>
    <rPh sb="10" eb="11">
      <t>カ</t>
    </rPh>
    <rPh sb="12" eb="13">
      <t>ケイ</t>
    </rPh>
    <phoneticPr fontId="3"/>
  </si>
  <si>
    <t>農　　　業　　　科　　　計</t>
    <rPh sb="8" eb="9">
      <t>カ</t>
    </rPh>
    <rPh sb="12" eb="13">
      <t>ケイ</t>
    </rPh>
    <phoneticPr fontId="3"/>
  </si>
  <si>
    <t>工　　　業　　　科　　　計</t>
    <rPh sb="8" eb="9">
      <t>カ</t>
    </rPh>
    <rPh sb="12" eb="13">
      <t>ケイ</t>
    </rPh>
    <phoneticPr fontId="3"/>
  </si>
  <si>
    <t>商　　　業　　　科　　　計</t>
    <rPh sb="8" eb="9">
      <t>カ</t>
    </rPh>
    <rPh sb="12" eb="13">
      <t>ケイ</t>
    </rPh>
    <phoneticPr fontId="3"/>
  </si>
  <si>
    <t>ビジネスコミュニケーション科　　計</t>
    <rPh sb="13" eb="14">
      <t>カ</t>
    </rPh>
    <rPh sb="16" eb="17">
      <t>ケイ</t>
    </rPh>
    <phoneticPr fontId="3"/>
  </si>
  <si>
    <t>家　　　庭　　　科　　　計</t>
    <rPh sb="8" eb="9">
      <t>カ</t>
    </rPh>
    <rPh sb="12" eb="13">
      <t>ケイ</t>
    </rPh>
    <phoneticPr fontId="3"/>
  </si>
  <si>
    <t>福　　　祉　　　科　　　計</t>
    <rPh sb="0" eb="1">
      <t>フク</t>
    </rPh>
    <rPh sb="4" eb="5">
      <t>シ</t>
    </rPh>
    <rPh sb="8" eb="9">
      <t>カ</t>
    </rPh>
    <rPh sb="12" eb="13">
      <t>ケイ</t>
    </rPh>
    <phoneticPr fontId="3"/>
  </si>
  <si>
    <t>体　　　育　　　科　　　計</t>
    <rPh sb="0" eb="1">
      <t>カラダ</t>
    </rPh>
    <rPh sb="4" eb="5">
      <t>イク</t>
    </rPh>
    <rPh sb="8" eb="9">
      <t>カ</t>
    </rPh>
    <rPh sb="12" eb="13">
      <t>ケイ</t>
    </rPh>
    <phoneticPr fontId="3"/>
  </si>
  <si>
    <t>国　　　際　　　科　　　計</t>
    <rPh sb="8" eb="9">
      <t>カ</t>
    </rPh>
    <rPh sb="12" eb="13">
      <t>ケイ</t>
    </rPh>
    <phoneticPr fontId="3"/>
  </si>
  <si>
    <t>併　　　合　　　科　　　計</t>
    <rPh sb="8" eb="9">
      <t>カ</t>
    </rPh>
    <phoneticPr fontId="3"/>
  </si>
  <si>
    <t>単　位　制　普　通　科　計</t>
    <rPh sb="0" eb="1">
      <t>タン</t>
    </rPh>
    <rPh sb="2" eb="3">
      <t>クライ</t>
    </rPh>
    <rPh sb="4" eb="5">
      <t>セイ</t>
    </rPh>
    <rPh sb="6" eb="7">
      <t>アマネ</t>
    </rPh>
    <rPh sb="8" eb="9">
      <t>ツウ</t>
    </rPh>
    <rPh sb="10" eb="11">
      <t>カ</t>
    </rPh>
    <rPh sb="12" eb="13">
      <t>ケイ</t>
    </rPh>
    <phoneticPr fontId="3"/>
  </si>
  <si>
    <t>単　位　制　工　業　科　計</t>
    <rPh sb="0" eb="1">
      <t>タン</t>
    </rPh>
    <rPh sb="2" eb="3">
      <t>クライ</t>
    </rPh>
    <rPh sb="4" eb="5">
      <t>セイ</t>
    </rPh>
    <rPh sb="6" eb="7">
      <t>コウ</t>
    </rPh>
    <rPh sb="8" eb="9">
      <t>ギョウ</t>
    </rPh>
    <rPh sb="10" eb="11">
      <t>カ</t>
    </rPh>
    <rPh sb="12" eb="13">
      <t>ケイ</t>
    </rPh>
    <phoneticPr fontId="3"/>
  </si>
  <si>
    <t>単　位　制　芸　術　科　計</t>
    <rPh sb="0" eb="1">
      <t>タン</t>
    </rPh>
    <rPh sb="2" eb="3">
      <t>クライ</t>
    </rPh>
    <rPh sb="4" eb="5">
      <t>セイ</t>
    </rPh>
    <rPh sb="6" eb="7">
      <t>ゲイ</t>
    </rPh>
    <rPh sb="8" eb="9">
      <t>ジュツ</t>
    </rPh>
    <rPh sb="10" eb="11">
      <t>カ</t>
    </rPh>
    <rPh sb="12" eb="13">
      <t>ケイ</t>
    </rPh>
    <phoneticPr fontId="3"/>
  </si>
  <si>
    <t>五日市</t>
    <rPh sb="0" eb="3">
      <t>イツカイチ</t>
    </rPh>
    <phoneticPr fontId="3"/>
  </si>
  <si>
    <t>Ｇ　　水　　産　　科</t>
    <rPh sb="3" eb="4">
      <t>ミズ</t>
    </rPh>
    <rPh sb="6" eb="7">
      <t>サン</t>
    </rPh>
    <phoneticPr fontId="3"/>
  </si>
  <si>
    <t>H　　家　　庭　　科</t>
    <phoneticPr fontId="3"/>
  </si>
  <si>
    <t>水　　　産　　　科　　　計</t>
    <rPh sb="0" eb="1">
      <t>ミズ</t>
    </rPh>
    <rPh sb="4" eb="5">
      <t>サン</t>
    </rPh>
    <rPh sb="8" eb="9">
      <t>カ</t>
    </rPh>
    <rPh sb="12" eb="13">
      <t>ケイ</t>
    </rPh>
    <phoneticPr fontId="3"/>
  </si>
  <si>
    <t>I　　福　　祉　　科</t>
    <rPh sb="3" eb="4">
      <t>フク</t>
    </rPh>
    <rPh sb="6" eb="7">
      <t>シ</t>
    </rPh>
    <phoneticPr fontId="3"/>
  </si>
  <si>
    <t>創造理数</t>
    <rPh sb="0" eb="2">
      <t>ソウゾウ</t>
    </rPh>
    <rPh sb="2" eb="4">
      <t>リスウ</t>
    </rPh>
    <phoneticPr fontId="3"/>
  </si>
  <si>
    <t>理　　　数　　　科　　　計</t>
    <rPh sb="0" eb="1">
      <t>リ</t>
    </rPh>
    <rPh sb="4" eb="5">
      <t>スウ</t>
    </rPh>
    <rPh sb="8" eb="9">
      <t>カ</t>
    </rPh>
    <rPh sb="12" eb="13">
      <t>ケイ</t>
    </rPh>
    <phoneticPr fontId="3"/>
  </si>
  <si>
    <t>M　　併　　合　　科</t>
    <phoneticPr fontId="3"/>
  </si>
  <si>
    <t>N　　産　　業　　科</t>
    <rPh sb="3" eb="4">
      <t>サン</t>
    </rPh>
    <rPh sb="6" eb="7">
      <t>ギョウ</t>
    </rPh>
    <phoneticPr fontId="3"/>
  </si>
  <si>
    <t>O　　単位制普通科</t>
    <rPh sb="6" eb="7">
      <t>アマネ</t>
    </rPh>
    <rPh sb="7" eb="8">
      <t>ツウ</t>
    </rPh>
    <rPh sb="8" eb="9">
      <t>カ</t>
    </rPh>
    <phoneticPr fontId="3"/>
  </si>
  <si>
    <t>P　　単位制工業科</t>
    <rPh sb="3" eb="5">
      <t>タンイ</t>
    </rPh>
    <rPh sb="5" eb="6">
      <t>セイ</t>
    </rPh>
    <rPh sb="6" eb="8">
      <t>コウギョウ</t>
    </rPh>
    <rPh sb="8" eb="9">
      <t>カ</t>
    </rPh>
    <phoneticPr fontId="3"/>
  </si>
  <si>
    <t>Q　　単位制家庭科</t>
    <rPh sb="3" eb="5">
      <t>タンイ</t>
    </rPh>
    <rPh sb="5" eb="6">
      <t>セイ</t>
    </rPh>
    <rPh sb="6" eb="9">
      <t>カテイカ</t>
    </rPh>
    <phoneticPr fontId="3"/>
  </si>
  <si>
    <t>R　　単位制芸術科</t>
    <rPh sb="3" eb="6">
      <t>タンイセイ</t>
    </rPh>
    <phoneticPr fontId="3"/>
  </si>
  <si>
    <t>S　　総　合　学　科</t>
    <rPh sb="3" eb="4">
      <t>フサ</t>
    </rPh>
    <rPh sb="5" eb="6">
      <t>ゴウ</t>
    </rPh>
    <rPh sb="7" eb="8">
      <t>ガク</t>
    </rPh>
    <rPh sb="9" eb="10">
      <t>カ</t>
    </rPh>
    <phoneticPr fontId="8"/>
  </si>
  <si>
    <t>T　　東京都立産業技術高等専門学校</t>
    <rPh sb="3" eb="4">
      <t>ヒガシ</t>
    </rPh>
    <rPh sb="4" eb="5">
      <t>キョウ</t>
    </rPh>
    <rPh sb="5" eb="6">
      <t>ト</t>
    </rPh>
    <rPh sb="6" eb="7">
      <t>リツ</t>
    </rPh>
    <rPh sb="7" eb="8">
      <t>サン</t>
    </rPh>
    <rPh sb="8" eb="9">
      <t>ギョウ</t>
    </rPh>
    <rPh sb="9" eb="10">
      <t>ワザ</t>
    </rPh>
    <rPh sb="10" eb="11">
      <t>ジュツ</t>
    </rPh>
    <rPh sb="11" eb="12">
      <t>ダカ</t>
    </rPh>
    <phoneticPr fontId="3"/>
  </si>
  <si>
    <t>U　　都立以外の全日制の高校・高等専門学校</t>
    <rPh sb="8" eb="11">
      <t>ゼンニチセイ</t>
    </rPh>
    <rPh sb="15" eb="17">
      <t>コウトウ</t>
    </rPh>
    <rPh sb="17" eb="19">
      <t>センモン</t>
    </rPh>
    <rPh sb="19" eb="21">
      <t>ガッコウ</t>
    </rPh>
    <phoneticPr fontId="3"/>
  </si>
  <si>
    <t>W　　定時制課程単位制高校</t>
    <phoneticPr fontId="3"/>
  </si>
  <si>
    <t>小台橋</t>
    <rPh sb="0" eb="1">
      <t>コ</t>
    </rPh>
    <rPh sb="1" eb="2">
      <t>ダイ</t>
    </rPh>
    <rPh sb="2" eb="3">
      <t>ハシ</t>
    </rPh>
    <phoneticPr fontId="3"/>
  </si>
  <si>
    <t>X　　そ　　の　　他</t>
    <phoneticPr fontId="3"/>
  </si>
  <si>
    <t xml:space="preserve"> (1)  都立定時制高校（W以外）</t>
    <rPh sb="15" eb="17">
      <t>イガイ</t>
    </rPh>
    <phoneticPr fontId="3"/>
  </si>
  <si>
    <t>水産科</t>
    <rPh sb="0" eb="2">
      <t>スイサン</t>
    </rPh>
    <rPh sb="2" eb="3">
      <t>カ</t>
    </rPh>
    <phoneticPr fontId="3"/>
  </si>
  <si>
    <t>理数科</t>
    <rPh sb="0" eb="2">
      <t>リスウ</t>
    </rPh>
    <rPh sb="2" eb="3">
      <t>カ</t>
    </rPh>
    <phoneticPr fontId="3"/>
  </si>
  <si>
    <t xml:space="preserve">  X    そ　　　の　　　他 </t>
    <phoneticPr fontId="3"/>
  </si>
  <si>
    <t>　　　 　W（定時制課程単位制高校）における募集人員は、分割募集実施校の分割後期募集における募集人員（222人）を除く。</t>
    <rPh sb="22" eb="24">
      <t>ボシュウ</t>
    </rPh>
    <rPh sb="24" eb="26">
      <t>ジンイン</t>
    </rPh>
    <rPh sb="28" eb="30">
      <t>ブンカツ</t>
    </rPh>
    <rPh sb="36" eb="38">
      <t>ブンカツ</t>
    </rPh>
    <rPh sb="38" eb="40">
      <t>コウキ</t>
    </rPh>
    <phoneticPr fontId="3"/>
  </si>
  <si>
    <t>城東</t>
    <phoneticPr fontId="3"/>
  </si>
  <si>
    <t>注　　Ａ(普通科）、Ｃ（工業科）及びK（体育科）における募集人員は、分割募集実施校の第二次募集期間における募集（分割後期
    募集）の募集人員（381人）を除く。</t>
    <rPh sb="0" eb="1">
      <t>チュウ</t>
    </rPh>
    <phoneticPr fontId="3"/>
  </si>
  <si>
    <t>ﾋﾞｼﾞﾈｽｺﾐｭﾆｹｰｼｮﾝ</t>
    <phoneticPr fontId="3"/>
  </si>
  <si>
    <t>Ｒ</t>
    <phoneticPr fontId="3"/>
  </si>
  <si>
    <t>Ｓ</t>
    <phoneticPr fontId="3"/>
  </si>
  <si>
    <t>　計　（O～Ｓの計）</t>
    <rPh sb="1" eb="2">
      <t>ケイ</t>
    </rPh>
    <rPh sb="8" eb="9">
      <t>ケイ</t>
    </rPh>
    <phoneticPr fontId="3"/>
  </si>
  <si>
    <t>都立高校全日制計（Ａ～Ｓの計）</t>
    <rPh sb="0" eb="2">
      <t>トリツ</t>
    </rPh>
    <rPh sb="2" eb="4">
      <t>コウコウ</t>
    </rPh>
    <rPh sb="4" eb="7">
      <t>ゼンニチセイ</t>
    </rPh>
    <rPh sb="7" eb="8">
      <t>ケイ</t>
    </rPh>
    <rPh sb="13" eb="14">
      <t>ケイ</t>
    </rPh>
    <phoneticPr fontId="3"/>
  </si>
  <si>
    <t>都立計（Ａ～Ｔの計）</t>
    <rPh sb="0" eb="2">
      <t>トリツ</t>
    </rPh>
    <rPh sb="2" eb="3">
      <t>ケイ</t>
    </rPh>
    <rPh sb="8" eb="9">
      <t>ケイ</t>
    </rPh>
    <phoneticPr fontId="3"/>
  </si>
  <si>
    <t xml:space="preserve">  Ｔ　東京都立産業技術高等専門学校</t>
    <rPh sb="4" eb="8">
      <t>トウキョウトリツ</t>
    </rPh>
    <rPh sb="8" eb="10">
      <t>サンギョウ</t>
    </rPh>
    <rPh sb="10" eb="12">
      <t>ギジュツ</t>
    </rPh>
    <rPh sb="12" eb="14">
      <t>コウトウ</t>
    </rPh>
    <rPh sb="14" eb="16">
      <t>センモン</t>
    </rPh>
    <rPh sb="16" eb="18">
      <t>ガッコウ</t>
    </rPh>
    <phoneticPr fontId="3"/>
  </si>
  <si>
    <t xml:space="preserve">  Ｕ　都立以外の全日制高校・高等専門学校</t>
    <rPh sb="4" eb="6">
      <t>トリツ</t>
    </rPh>
    <rPh sb="6" eb="8">
      <t>イガイ</t>
    </rPh>
    <rPh sb="9" eb="12">
      <t>ゼンニチセイ</t>
    </rPh>
    <rPh sb="12" eb="14">
      <t>コウコウ</t>
    </rPh>
    <rPh sb="15" eb="17">
      <t>コウトウ</t>
    </rPh>
    <rPh sb="17" eb="19">
      <t>センモン</t>
    </rPh>
    <rPh sb="19" eb="21">
      <t>ガッコウ</t>
    </rPh>
    <phoneticPr fontId="3"/>
  </si>
  <si>
    <t xml:space="preserve">注　[合計]表の総合計（Ａ～Ｘの計）の欄に一致する。  </t>
    <rPh sb="6" eb="7">
      <t>ヒョウ</t>
    </rPh>
    <rPh sb="19" eb="20">
      <t>ラン</t>
    </rPh>
    <phoneticPr fontId="3"/>
  </si>
  <si>
    <t>全日制の計（Ａ～Ｖの計）</t>
    <rPh sb="0" eb="3">
      <t>ゼンニチセイ</t>
    </rPh>
    <rPh sb="4" eb="5">
      <t>ケイ</t>
    </rPh>
    <rPh sb="10" eb="11">
      <t>ケイ</t>
    </rPh>
    <phoneticPr fontId="3"/>
  </si>
  <si>
    <t xml:space="preserve">   計  （Ａ～Ｎの計）</t>
    <phoneticPr fontId="3"/>
  </si>
  <si>
    <t xml:space="preserve"> Ｉ</t>
    <phoneticPr fontId="3"/>
  </si>
  <si>
    <t xml:space="preserve"> Ｊ</t>
    <phoneticPr fontId="3"/>
  </si>
  <si>
    <t xml:space="preserve">  W　都立定時制単位制高校</t>
    <rPh sb="4" eb="5">
      <t>ミヤコ</t>
    </rPh>
    <rPh sb="5" eb="6">
      <t>リツ</t>
    </rPh>
    <phoneticPr fontId="3"/>
  </si>
  <si>
    <t>令和６年度　　都立高校全日制等志望予定（第１志望）調査結果</t>
    <rPh sb="0" eb="1">
      <t>レイ</t>
    </rPh>
    <rPh sb="1" eb="2">
      <t>ワ</t>
    </rPh>
    <rPh sb="3" eb="5">
      <t>ネンド</t>
    </rPh>
    <rPh sb="5" eb="7">
      <t>ヘイネンド</t>
    </rPh>
    <rPh sb="7" eb="9">
      <t>トリツ</t>
    </rPh>
    <rPh sb="9" eb="11">
      <t>コウコウ</t>
    </rPh>
    <rPh sb="11" eb="14">
      <t>ゼンニチセイ</t>
    </rPh>
    <rPh sb="14" eb="15">
      <t>トウ</t>
    </rPh>
    <rPh sb="15" eb="17">
      <t>シボウ</t>
    </rPh>
    <rPh sb="17" eb="19">
      <t>ヨテイ</t>
    </rPh>
    <rPh sb="20" eb="21">
      <t>ダイ</t>
    </rPh>
    <rPh sb="22" eb="24">
      <t>シボウ</t>
    </rPh>
    <rPh sb="25" eb="27">
      <t>チョウサ</t>
    </rPh>
    <rPh sb="27" eb="29">
      <t>ケッカ</t>
    </rPh>
    <phoneticPr fontId="3"/>
  </si>
  <si>
    <t>区部・多摩部・島しょ計</t>
    <rPh sb="0" eb="2">
      <t>クブ</t>
    </rPh>
    <rPh sb="3" eb="5">
      <t>タマ</t>
    </rPh>
    <rPh sb="5" eb="6">
      <t>ブ</t>
    </rPh>
    <rPh sb="7" eb="8">
      <t>トウ</t>
    </rPh>
    <rPh sb="10" eb="11">
      <t>ケイ</t>
    </rPh>
    <phoneticPr fontId="3"/>
  </si>
  <si>
    <t>ＩＴ・環境</t>
    <rPh sb="3" eb="5">
      <t>カンキョウ</t>
    </rPh>
    <phoneticPr fontId="3"/>
  </si>
  <si>
    <t>都市防災技術</t>
    <rPh sb="0" eb="2">
      <t>トシ</t>
    </rPh>
    <rPh sb="2" eb="4">
      <t>ボウサイ</t>
    </rPh>
    <rPh sb="4" eb="6">
      <t>ギジュツ</t>
    </rPh>
    <phoneticPr fontId="3"/>
  </si>
  <si>
    <t>蔵前工科</t>
  </si>
  <si>
    <t>墨田工科</t>
  </si>
  <si>
    <t>中野工科</t>
  </si>
  <si>
    <t>杉並工科</t>
  </si>
  <si>
    <t>荒川工科</t>
  </si>
  <si>
    <t>北豊島工科</t>
  </si>
  <si>
    <t>練馬工科</t>
  </si>
  <si>
    <t>足立工科</t>
  </si>
  <si>
    <t>葛西工科</t>
    <rPh sb="0" eb="2">
      <t>カサイ</t>
    </rPh>
    <phoneticPr fontId="3"/>
  </si>
  <si>
    <t>府中工科</t>
  </si>
  <si>
    <t>町田工科</t>
  </si>
  <si>
    <t>多摩工科</t>
  </si>
  <si>
    <t>田無工科</t>
  </si>
  <si>
    <t>海外帰国生徒</t>
    <rPh sb="0" eb="2">
      <t>カイガイ</t>
    </rPh>
    <phoneticPr fontId="3"/>
  </si>
  <si>
    <t>[東京都中学校長会進路対策委員会]　</t>
    <rPh sb="1" eb="4">
      <t>トウキョウト</t>
    </rPh>
    <rPh sb="4" eb="7">
      <t>チュウガッコウ</t>
    </rPh>
    <rPh sb="7" eb="8">
      <t>チョウ</t>
    </rPh>
    <rPh sb="8" eb="9">
      <t>カイ</t>
    </rPh>
    <rPh sb="9" eb="11">
      <t>シンロ</t>
    </rPh>
    <rPh sb="11" eb="13">
      <t>タイサク</t>
    </rPh>
    <rPh sb="13" eb="16">
      <t>イインカイ</t>
    </rPh>
    <phoneticPr fontId="3"/>
  </si>
  <si>
    <t>アートクラフト</t>
    <phoneticPr fontId="3"/>
  </si>
  <si>
    <t>インテリア</t>
    <phoneticPr fontId="3"/>
  </si>
  <si>
    <t>デザイン</t>
    <phoneticPr fontId="3"/>
  </si>
  <si>
    <t>デュアルシステム</t>
    <phoneticPr fontId="3"/>
  </si>
  <si>
    <t>園芸デザイン</t>
    <phoneticPr fontId="3"/>
  </si>
  <si>
    <t>マシンクラフト</t>
    <phoneticPr fontId="3"/>
  </si>
  <si>
    <t>グラフィックアーツ</t>
    <phoneticPr fontId="3"/>
  </si>
  <si>
    <t>キャリア技術</t>
    <rPh sb="4" eb="5">
      <t>ワザ</t>
    </rPh>
    <rPh sb="5" eb="6">
      <t>ジュツ</t>
    </rPh>
    <phoneticPr fontId="3"/>
  </si>
  <si>
    <r>
      <t xml:space="preserve">総合学科
</t>
    </r>
    <r>
      <rPr>
        <sz val="12"/>
        <rFont val="Fm富士通明朝体"/>
        <family val="1"/>
        <charset val="128"/>
      </rPr>
      <t>(ﾁｬﾚﾝｼﾞｽｸｰﾙ)</t>
    </r>
    <rPh sb="0" eb="2">
      <t>ソウゴウ</t>
    </rPh>
    <rPh sb="2" eb="4">
      <t>ガッカ</t>
    </rPh>
    <phoneticPr fontId="3"/>
  </si>
  <si>
    <t>目黒</t>
    <rPh sb="0" eb="1">
      <t>メ</t>
    </rPh>
    <rPh sb="1" eb="2">
      <t>クロ</t>
    </rPh>
    <phoneticPr fontId="3"/>
  </si>
  <si>
    <t>（令和５年１２月１３日現在）</t>
    <rPh sb="1" eb="3">
      <t>レイワ</t>
    </rPh>
    <phoneticPr fontId="3"/>
  </si>
  <si>
    <r>
      <t>葛</t>
    </r>
    <r>
      <rPr>
        <sz val="14"/>
        <rFont val="Fm富士通明朝体"/>
        <family val="1"/>
        <charset val="128"/>
      </rPr>
      <t>飾</t>
    </r>
    <rPh sb="0" eb="2">
      <t>カツシカ</t>
    </rPh>
    <phoneticPr fontId="3"/>
  </si>
  <si>
    <r>
      <t>葛</t>
    </r>
    <r>
      <rPr>
        <sz val="14"/>
        <rFont val="Fm富士通明朝体"/>
        <family val="1"/>
        <charset val="128"/>
      </rPr>
      <t>飾</t>
    </r>
    <rPh sb="0" eb="1">
      <t>クズ</t>
    </rPh>
    <rPh sb="1" eb="2">
      <t>カザリ</t>
    </rPh>
    <phoneticPr fontId="3"/>
  </si>
  <si>
    <r>
      <t>葛</t>
    </r>
    <r>
      <rPr>
        <sz val="14"/>
        <rFont val="ＭＳ 明朝"/>
        <family val="1"/>
        <charset val="128"/>
      </rPr>
      <t>飾</t>
    </r>
    <rPh sb="0" eb="2">
      <t>カツシカ</t>
    </rPh>
    <phoneticPr fontId="3"/>
  </si>
  <si>
    <t>学校名</t>
    <phoneticPr fontId="3"/>
  </si>
  <si>
    <t>科　学　技　術　科　計</t>
    <rPh sb="0" eb="1">
      <t>カ</t>
    </rPh>
    <rPh sb="2" eb="3">
      <t>ガク</t>
    </rPh>
    <rPh sb="4" eb="5">
      <t>ワザ</t>
    </rPh>
    <rPh sb="6" eb="7">
      <t>ジュツ</t>
    </rPh>
    <rPh sb="8" eb="9">
      <t>カ</t>
    </rPh>
    <rPh sb="10" eb="11">
      <t>ケイ</t>
    </rPh>
    <phoneticPr fontId="3"/>
  </si>
  <si>
    <r>
      <t>南</t>
    </r>
    <r>
      <rPr>
        <sz val="12"/>
        <rFont val="Batang"/>
        <family val="1"/>
        <charset val="129"/>
      </rPr>
      <t>葛</t>
    </r>
    <r>
      <rPr>
        <sz val="12"/>
        <rFont val="Fm富士通明朝体"/>
        <family val="1"/>
        <charset val="128"/>
      </rPr>
      <t>飾</t>
    </r>
    <rPh sb="0" eb="1">
      <t>ミナミ</t>
    </rPh>
    <rPh sb="1" eb="3">
      <t>カツシカ</t>
    </rPh>
    <phoneticPr fontId="3"/>
  </si>
  <si>
    <t>　一般生徒</t>
    <rPh sb="1" eb="3">
      <t>イッパン</t>
    </rPh>
    <rPh sb="3" eb="5">
      <t>セイト</t>
    </rPh>
    <phoneticPr fontId="3"/>
  </si>
  <si>
    <t>　海外帰国生徒</t>
    <rPh sb="1" eb="3">
      <t>カイガイ</t>
    </rPh>
    <rPh sb="3" eb="5">
      <t>キコク</t>
    </rPh>
    <rPh sb="5" eb="7">
      <t>セイト</t>
    </rPh>
    <phoneticPr fontId="3"/>
  </si>
  <si>
    <t>　在京外国人生徒</t>
    <rPh sb="1" eb="3">
      <t>ザイキョウ</t>
    </rPh>
    <rPh sb="3" eb="5">
      <t>ガイコク</t>
    </rPh>
    <rPh sb="5" eb="6">
      <t>ジン</t>
    </rPh>
    <rPh sb="6" eb="8">
      <t>セイト</t>
    </rPh>
    <phoneticPr fontId="3"/>
  </si>
  <si>
    <t>　国際バカロレア
　コース特別枠</t>
    <rPh sb="1" eb="3">
      <t>コクサイ</t>
    </rPh>
    <rPh sb="13" eb="16">
      <t>トクベツワク</t>
    </rPh>
    <phoneticPr fontId="3"/>
  </si>
  <si>
    <t>ビジネス情報</t>
    <rPh sb="4" eb="6">
      <t>ジョウホウ</t>
    </rPh>
    <phoneticPr fontId="3"/>
  </si>
  <si>
    <t>クラフト</t>
    <phoneticPr fontId="3"/>
  </si>
  <si>
    <t>システム情報</t>
    <rPh sb="4" eb="6">
      <t>ジョウホウ</t>
    </rPh>
    <phoneticPr fontId="3"/>
  </si>
  <si>
    <t>食品サイエンス</t>
    <rPh sb="0" eb="2">
      <t>ショクヒン</t>
    </rPh>
    <phoneticPr fontId="3"/>
  </si>
  <si>
    <t>農業</t>
    <phoneticPr fontId="3"/>
  </si>
  <si>
    <t>家政</t>
    <phoneticPr fontId="3"/>
  </si>
  <si>
    <t>農林</t>
    <phoneticPr fontId="3"/>
  </si>
  <si>
    <t>園芸</t>
    <phoneticPr fontId="3"/>
  </si>
  <si>
    <t>全日制高校志望者で志望校未定者</t>
    <rPh sb="0" eb="3">
      <t>ゼンニチセイ</t>
    </rPh>
    <rPh sb="3" eb="5">
      <t>コウコウ</t>
    </rPh>
    <rPh sb="5" eb="8">
      <t>シボウシャ</t>
    </rPh>
    <rPh sb="9" eb="12">
      <t>シボウコウ</t>
    </rPh>
    <rPh sb="12" eb="14">
      <t>ミテイ</t>
    </rPh>
    <rPh sb="14" eb="15">
      <t>シャ</t>
    </rPh>
    <phoneticPr fontId="3"/>
  </si>
  <si>
    <t>単　位　制　家　庭　科　計</t>
    <rPh sb="0" eb="1">
      <t>タン</t>
    </rPh>
    <rPh sb="2" eb="3">
      <t>クライ</t>
    </rPh>
    <rPh sb="4" eb="5">
      <t>セイ</t>
    </rPh>
    <rPh sb="6" eb="7">
      <t>イエ</t>
    </rPh>
    <rPh sb="8" eb="9">
      <t>ニワ</t>
    </rPh>
    <rPh sb="10" eb="11">
      <t>カ</t>
    </rPh>
    <rPh sb="12" eb="13">
      <t>ケイ</t>
    </rPh>
    <phoneticPr fontId="3"/>
  </si>
  <si>
    <t>部</t>
    <rPh sb="0" eb="1">
      <t>ブ</t>
    </rPh>
    <phoneticPr fontId="3"/>
  </si>
  <si>
    <t>プロダクト工学</t>
    <rPh sb="5" eb="7">
      <t>コウガク</t>
    </rPh>
    <phoneticPr fontId="3"/>
  </si>
  <si>
    <t>オートモビル工学</t>
    <rPh sb="6" eb="7">
      <t>コウ</t>
    </rPh>
    <rPh sb="7" eb="8">
      <t>ガク</t>
    </rPh>
    <phoneticPr fontId="3"/>
  </si>
  <si>
    <t>システム工学</t>
    <rPh sb="4" eb="6">
      <t>コウガク</t>
    </rPh>
    <phoneticPr fontId="3"/>
  </si>
  <si>
    <t>デザイン工学</t>
    <rPh sb="4" eb="6">
      <t>コウガク</t>
    </rPh>
    <phoneticPr fontId="3"/>
  </si>
  <si>
    <t>V　　全日制高校志望者で志望校未定者</t>
    <rPh sb="3" eb="6">
      <t>ゼンニチセイ</t>
    </rPh>
    <rPh sb="6" eb="8">
      <t>コウコウ</t>
    </rPh>
    <rPh sb="8" eb="11">
      <t>シボウシャ</t>
    </rPh>
    <rPh sb="12" eb="15">
      <t>シボウコウ</t>
    </rPh>
    <rPh sb="15" eb="17">
      <t>ミテイ</t>
    </rPh>
    <rPh sb="17" eb="18">
      <t>シャ</t>
    </rPh>
    <phoneticPr fontId="3"/>
  </si>
  <si>
    <t xml:space="preserve">  Ｖ　全日制高校志望者で志望校未定者</t>
    <rPh sb="4" eb="7">
      <t>ゼンニチセイ</t>
    </rPh>
    <rPh sb="7" eb="9">
      <t>コウコウ</t>
    </rPh>
    <rPh sb="9" eb="12">
      <t>シボウシャ</t>
    </rPh>
    <rPh sb="13" eb="16">
      <t>シボウコウ</t>
    </rPh>
    <rPh sb="16" eb="18">
      <t>ミテイ</t>
    </rPh>
    <rPh sb="18" eb="19">
      <t>シャ</t>
    </rPh>
    <phoneticPr fontId="3"/>
  </si>
  <si>
    <t>海 外 帰 国 生 徒 等 受 入 校 計</t>
    <rPh sb="0" eb="1">
      <t>ウミ</t>
    </rPh>
    <rPh sb="2" eb="3">
      <t>ガイ</t>
    </rPh>
    <rPh sb="4" eb="5">
      <t>キ</t>
    </rPh>
    <rPh sb="6" eb="7">
      <t>コク</t>
    </rPh>
    <rPh sb="8" eb="9">
      <t>ショウ</t>
    </rPh>
    <rPh sb="10" eb="11">
      <t>ト</t>
    </rPh>
    <rPh sb="12" eb="13">
      <t>トウ</t>
    </rPh>
    <rPh sb="14" eb="15">
      <t>ウケ</t>
    </rPh>
    <rPh sb="16" eb="17">
      <t>イリ</t>
    </rPh>
    <rPh sb="18" eb="19">
      <t>コウ</t>
    </rPh>
    <phoneticPr fontId="3"/>
  </si>
  <si>
    <t xml:space="preserve">  ＜海 外 帰 国 生 徒 等 受 入 校 ＞</t>
    <rPh sb="15" eb="16">
      <t>トウ</t>
    </rPh>
    <rPh sb="17" eb="18">
      <t>ウケ</t>
    </rPh>
    <rPh sb="19" eb="20">
      <t>イリ</t>
    </rPh>
    <rPh sb="21" eb="22">
      <t>コウ</t>
    </rPh>
    <phoneticPr fontId="3"/>
  </si>
  <si>
    <t>総合計（Ａ～Ｘの計）</t>
    <phoneticPr fontId="3"/>
  </si>
  <si>
    <t>産　　　業　　　科　　　計</t>
    <rPh sb="0" eb="1">
      <t>サン</t>
    </rPh>
    <rPh sb="4" eb="5">
      <t>ギョウ</t>
    </rPh>
    <rPh sb="8" eb="9">
      <t>カ</t>
    </rPh>
    <rPh sb="12" eb="13">
      <t>ケイ</t>
    </rPh>
    <phoneticPr fontId="3"/>
  </si>
  <si>
    <t>K　　体　　育　　科</t>
    <phoneticPr fontId="3"/>
  </si>
  <si>
    <t>L　　国　 際　 科</t>
    <phoneticPr fontId="3"/>
  </si>
  <si>
    <t>Ａ　　普　  通　  科 　（　学　年　制　）　</t>
    <rPh sb="16" eb="17">
      <t>ガク</t>
    </rPh>
    <rPh sb="18" eb="19">
      <t>トシ</t>
    </rPh>
    <rPh sb="20" eb="21">
      <t>セイ</t>
    </rPh>
    <phoneticPr fontId="3"/>
  </si>
  <si>
    <t>Ｃ　　工　　業　　科</t>
    <phoneticPr fontId="3"/>
  </si>
  <si>
    <t>Ｊ　　理　　数　　科</t>
    <rPh sb="3" eb="4">
      <t>リ</t>
    </rPh>
    <rPh sb="6" eb="7">
      <t>カズ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</si>
</sst>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_);[Red]\(0\)"/>
  </numFmts>
  <fonts count="16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Fm富士通明朝体"/>
      <family val="1"/>
      <charset val="128"/>
    </font>
    <font>
      <sz val="12"/>
      <name val="Fm富士通明朝体"/>
      <family val="1"/>
      <charset val="128"/>
    </font>
    <font>
      <sz val="14"/>
      <name val="ＭＳ Ｐゴシック"/>
      <family val="3"/>
      <charset val="128"/>
    </font>
    <font>
      <sz val="18"/>
      <name val="Fm富士通明朝体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12"/>
      <name val="Batang"/>
      <family val="1"/>
      <charset val="129"/>
    </font>
    <font>
      <sz val="14"/>
      <name val="Batang"/>
      <family val="1"/>
      <charset val="129"/>
    </font>
    <font>
      <sz val="13"/>
      <name val="Fm富士通明朝体"/>
      <family val="1"/>
      <charset val="128"/>
    </font>
    <font>
      <sz val="12"/>
      <color indexed="10"/>
      <name val="Fm富士通明朝体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2" fillId="0" borderId="0">
      <alignment vertical="center"/>
    </xf>
  </cellStyleXfs>
  <cellXfs count="749">
    <xf numFmtId="0" fontId="0" fillId="0" borderId="0" xfId="0"/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 applyProtection="1">
      <alignment horizontal="distributed" vertical="center"/>
    </xf>
    <xf numFmtId="0" fontId="4" fillId="0" borderId="2" xfId="0" applyFont="1" applyFill="1" applyBorder="1" applyAlignment="1">
      <alignment horizontal="distributed" vertical="center"/>
    </xf>
    <xf numFmtId="49" fontId="4" fillId="0" borderId="3" xfId="0" applyNumberFormat="1" applyFont="1" applyFill="1" applyBorder="1" applyAlignment="1" applyProtection="1">
      <alignment horizontal="left" vertical="center"/>
    </xf>
    <xf numFmtId="49" fontId="4" fillId="0" borderId="4" xfId="0" applyNumberFormat="1" applyFont="1" applyFill="1" applyBorder="1" applyAlignment="1" applyProtection="1">
      <alignment horizontal="left"/>
    </xf>
    <xf numFmtId="0" fontId="4" fillId="0" borderId="4" xfId="0" applyFont="1" applyFill="1" applyBorder="1" applyAlignment="1" applyProtection="1">
      <alignment vertical="center" wrapText="1"/>
    </xf>
    <xf numFmtId="0" fontId="4" fillId="0" borderId="4" xfId="0" applyFont="1" applyFill="1" applyBorder="1" applyAlignment="1">
      <alignment vertical="center"/>
    </xf>
    <xf numFmtId="0" fontId="4" fillId="0" borderId="4" xfId="0" applyFont="1" applyFill="1" applyBorder="1" applyAlignment="1" applyProtection="1">
      <alignment vertical="center"/>
      <protection locked="0"/>
    </xf>
    <xf numFmtId="0" fontId="4" fillId="0" borderId="3" xfId="0" applyFont="1" applyFill="1" applyBorder="1" applyAlignment="1" applyProtection="1">
      <alignment horizontal="left"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9" xfId="0" applyFont="1" applyFill="1" applyBorder="1" applyAlignment="1" applyProtection="1">
      <alignment horizontal="distributed" vertical="center"/>
    </xf>
    <xf numFmtId="0" fontId="9" fillId="0" borderId="0" xfId="4" applyFont="1" applyFill="1">
      <alignment vertical="center"/>
    </xf>
    <xf numFmtId="2" fontId="4" fillId="0" borderId="14" xfId="0" applyNumberFormat="1" applyFont="1" applyFill="1" applyBorder="1" applyAlignment="1" applyProtection="1">
      <alignment vertical="center"/>
    </xf>
    <xf numFmtId="2" fontId="4" fillId="0" borderId="15" xfId="0" applyNumberFormat="1" applyFont="1" applyFill="1" applyBorder="1" applyAlignment="1" applyProtection="1">
      <alignment vertical="center"/>
    </xf>
    <xf numFmtId="2" fontId="4" fillId="0" borderId="16" xfId="0" applyNumberFormat="1" applyFont="1" applyFill="1" applyBorder="1" applyAlignment="1" applyProtection="1">
      <alignment vertical="center"/>
    </xf>
    <xf numFmtId="0" fontId="4" fillId="0" borderId="19" xfId="0" applyFont="1" applyFill="1" applyBorder="1" applyAlignment="1">
      <alignment vertical="center"/>
    </xf>
    <xf numFmtId="0" fontId="5" fillId="0" borderId="20" xfId="0" applyFont="1" applyFill="1" applyBorder="1" applyAlignment="1">
      <alignment horizontal="distributed" vertical="center"/>
    </xf>
    <xf numFmtId="0" fontId="5" fillId="0" borderId="9" xfId="0" applyFont="1" applyFill="1" applyBorder="1" applyAlignment="1">
      <alignment horizontal="distributed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12" xfId="0" applyFont="1" applyFill="1" applyBorder="1" applyAlignment="1" applyProtection="1">
      <alignment horizontal="distributed" vertical="center"/>
    </xf>
    <xf numFmtId="0" fontId="4" fillId="0" borderId="21" xfId="0" applyFont="1" applyFill="1" applyBorder="1" applyAlignment="1">
      <alignment horizontal="distributed" vertical="center"/>
    </xf>
    <xf numFmtId="0" fontId="4" fillId="0" borderId="23" xfId="0" applyFont="1" applyFill="1" applyBorder="1" applyAlignment="1" applyProtection="1">
      <alignment horizontal="distributed" vertical="center"/>
    </xf>
    <xf numFmtId="0" fontId="4" fillId="0" borderId="24" xfId="0" applyFont="1" applyFill="1" applyBorder="1" applyAlignment="1">
      <alignment vertical="center"/>
    </xf>
    <xf numFmtId="0" fontId="4" fillId="0" borderId="25" xfId="0" applyFont="1" applyFill="1" applyBorder="1" applyAlignment="1" applyProtection="1">
      <alignment horizontal="distributed" vertical="center"/>
    </xf>
    <xf numFmtId="0" fontId="4" fillId="0" borderId="20" xfId="0" applyFont="1" applyFill="1" applyBorder="1" applyAlignment="1">
      <alignment horizontal="distributed" vertical="center"/>
    </xf>
    <xf numFmtId="0" fontId="4" fillId="0" borderId="8" xfId="0" applyFont="1" applyFill="1" applyBorder="1" applyAlignment="1">
      <alignment horizontal="distributed" vertical="center"/>
    </xf>
    <xf numFmtId="0" fontId="4" fillId="0" borderId="20" xfId="0" applyFont="1" applyFill="1" applyBorder="1" applyAlignment="1" applyProtection="1">
      <alignment horizontal="distributed" vertical="center"/>
    </xf>
    <xf numFmtId="0" fontId="4" fillId="0" borderId="3" xfId="0" applyFont="1" applyFill="1" applyBorder="1" applyAlignment="1">
      <alignment vertical="center"/>
    </xf>
    <xf numFmtId="0" fontId="4" fillId="0" borderId="27" xfId="0" applyFont="1" applyFill="1" applyBorder="1" applyAlignment="1">
      <alignment vertical="center"/>
    </xf>
    <xf numFmtId="0" fontId="4" fillId="0" borderId="28" xfId="0" applyFont="1" applyFill="1" applyBorder="1" applyAlignment="1">
      <alignment vertical="center"/>
    </xf>
    <xf numFmtId="0" fontId="4" fillId="0" borderId="29" xfId="0" applyFont="1" applyFill="1" applyBorder="1" applyAlignment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31" xfId="0" applyFont="1" applyFill="1" applyBorder="1" applyAlignment="1">
      <alignment horizontal="distributed" vertical="center"/>
    </xf>
    <xf numFmtId="0" fontId="4" fillId="0" borderId="31" xfId="0" applyFont="1" applyFill="1" applyBorder="1" applyAlignment="1" applyProtection="1">
      <alignment horizontal="distributed" vertical="center"/>
    </xf>
    <xf numFmtId="2" fontId="4" fillId="0" borderId="33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34" xfId="0" applyFont="1" applyFill="1" applyBorder="1" applyAlignment="1">
      <alignment horizontal="distributed" vertical="center"/>
    </xf>
    <xf numFmtId="0" fontId="4" fillId="0" borderId="0" xfId="0" applyFont="1" applyFill="1" applyBorder="1" applyAlignment="1" applyProtection="1">
      <alignment horizontal="distributed" vertical="center"/>
    </xf>
    <xf numFmtId="2" fontId="4" fillId="0" borderId="35" xfId="0" applyNumberFormat="1" applyFont="1" applyFill="1" applyBorder="1" applyAlignment="1" applyProtection="1">
      <alignment vertical="center"/>
    </xf>
    <xf numFmtId="2" fontId="4" fillId="0" borderId="12" xfId="0" applyNumberFormat="1" applyFont="1" applyFill="1" applyBorder="1" applyAlignment="1" applyProtection="1">
      <alignment vertical="center"/>
    </xf>
    <xf numFmtId="0" fontId="4" fillId="0" borderId="30" xfId="0" applyFont="1" applyFill="1" applyBorder="1" applyAlignment="1">
      <alignment horizontal="distributed" vertical="center"/>
    </xf>
    <xf numFmtId="0" fontId="4" fillId="0" borderId="26" xfId="0" applyFont="1" applyFill="1" applyBorder="1" applyAlignment="1">
      <alignment horizontal="distributed" vertical="center"/>
    </xf>
    <xf numFmtId="2" fontId="4" fillId="0" borderId="37" xfId="0" applyNumberFormat="1" applyFont="1" applyFill="1" applyBorder="1" applyAlignment="1" applyProtection="1">
      <alignment vertical="center"/>
    </xf>
    <xf numFmtId="0" fontId="4" fillId="0" borderId="38" xfId="0" applyFont="1" applyFill="1" applyBorder="1" applyAlignment="1">
      <alignment horizontal="distributed" vertical="center"/>
    </xf>
    <xf numFmtId="0" fontId="4" fillId="0" borderId="38" xfId="0" applyFont="1" applyFill="1" applyBorder="1" applyAlignment="1" applyProtection="1">
      <alignment horizontal="distributed" vertical="center"/>
    </xf>
    <xf numFmtId="0" fontId="4" fillId="0" borderId="39" xfId="0" applyFont="1" applyFill="1" applyBorder="1" applyAlignment="1">
      <alignment horizontal="distributed" vertical="center"/>
    </xf>
    <xf numFmtId="0" fontId="4" fillId="0" borderId="37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37" xfId="0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40" xfId="0" applyFont="1" applyFill="1" applyBorder="1" applyAlignment="1">
      <alignment horizontal="distributed" vertical="center"/>
    </xf>
    <xf numFmtId="0" fontId="4" fillId="0" borderId="41" xfId="0" applyFont="1" applyFill="1" applyBorder="1" applyAlignment="1">
      <alignment horizontal="distributed" vertical="center"/>
    </xf>
    <xf numFmtId="0" fontId="4" fillId="0" borderId="41" xfId="0" applyFont="1" applyFill="1" applyBorder="1" applyAlignment="1" applyProtection="1">
      <alignment horizontal="distributed" vertical="center"/>
    </xf>
    <xf numFmtId="0" fontId="4" fillId="0" borderId="39" xfId="0" applyFont="1" applyFill="1" applyBorder="1" applyAlignment="1" applyProtection="1">
      <alignment horizontal="distributed" vertical="center"/>
    </xf>
    <xf numFmtId="0" fontId="4" fillId="0" borderId="0" xfId="0" applyFont="1" applyFill="1" applyBorder="1" applyAlignment="1" applyProtection="1">
      <alignment horizontal="distributed" vertical="center" indent="1"/>
    </xf>
    <xf numFmtId="37" fontId="4" fillId="0" borderId="44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>
      <alignment horizontal="right" vertical="center"/>
    </xf>
    <xf numFmtId="37" fontId="4" fillId="0" borderId="0" xfId="0" applyNumberFormat="1" applyFont="1" applyFill="1" applyBorder="1" applyAlignment="1" applyProtection="1">
      <alignment horizontal="right" vertical="center"/>
    </xf>
    <xf numFmtId="2" fontId="4" fillId="0" borderId="0" xfId="0" applyNumberFormat="1" applyFont="1" applyFill="1" applyBorder="1" applyAlignment="1" applyProtection="1">
      <alignment horizontal="right" vertical="center"/>
    </xf>
    <xf numFmtId="2" fontId="4" fillId="0" borderId="50" xfId="0" applyNumberFormat="1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vertical="center"/>
    </xf>
    <xf numFmtId="0" fontId="4" fillId="0" borderId="32" xfId="0" applyFont="1" applyFill="1" applyBorder="1" applyAlignment="1" applyProtection="1">
      <alignment vertical="center"/>
    </xf>
    <xf numFmtId="0" fontId="4" fillId="0" borderId="54" xfId="0" applyFont="1" applyFill="1" applyBorder="1" applyAlignment="1">
      <alignment vertical="center"/>
    </xf>
    <xf numFmtId="0" fontId="5" fillId="0" borderId="23" xfId="0" applyFont="1" applyFill="1" applyBorder="1" applyAlignment="1">
      <alignment horizontal="distributed" vertical="center"/>
    </xf>
    <xf numFmtId="0" fontId="4" fillId="0" borderId="25" xfId="0" applyFont="1" applyFill="1" applyBorder="1" applyAlignment="1">
      <alignment horizontal="distributed" vertical="center"/>
    </xf>
    <xf numFmtId="0" fontId="4" fillId="0" borderId="24" xfId="0" applyFont="1" applyFill="1" applyBorder="1" applyAlignment="1">
      <alignment horizontal="distributed" vertical="center"/>
    </xf>
    <xf numFmtId="0" fontId="4" fillId="0" borderId="0" xfId="0" applyFont="1" applyFill="1" applyBorder="1" applyAlignment="1" applyProtection="1">
      <alignment vertical="center"/>
    </xf>
    <xf numFmtId="37" fontId="4" fillId="0" borderId="0" xfId="0" applyNumberFormat="1" applyFont="1" applyFill="1" applyBorder="1" applyAlignment="1" applyProtection="1">
      <alignment vertical="center"/>
    </xf>
    <xf numFmtId="2" fontId="4" fillId="0" borderId="0" xfId="0" applyNumberFormat="1" applyFont="1" applyFill="1" applyBorder="1" applyAlignment="1" applyProtection="1">
      <alignment vertical="center"/>
    </xf>
    <xf numFmtId="2" fontId="4" fillId="0" borderId="60" xfId="0" applyNumberFormat="1" applyFont="1" applyFill="1" applyBorder="1" applyAlignment="1" applyProtection="1">
      <alignment vertical="center"/>
    </xf>
    <xf numFmtId="0" fontId="1" fillId="0" borderId="0" xfId="4" applyFont="1" applyFill="1">
      <alignment vertical="center"/>
    </xf>
    <xf numFmtId="0" fontId="4" fillId="0" borderId="52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distributed" vertical="center"/>
    </xf>
    <xf numFmtId="0" fontId="5" fillId="0" borderId="49" xfId="0" applyFont="1" applyFill="1" applyBorder="1" applyAlignment="1">
      <alignment horizontal="distributed" vertical="center"/>
    </xf>
    <xf numFmtId="0" fontId="5" fillId="0" borderId="40" xfId="0" applyFont="1" applyFill="1" applyBorder="1" applyAlignment="1">
      <alignment horizontal="distributed" vertical="center"/>
    </xf>
    <xf numFmtId="0" fontId="4" fillId="0" borderId="35" xfId="0" applyFont="1" applyFill="1" applyBorder="1" applyAlignment="1" applyProtection="1">
      <alignment horizontal="distributed" vertical="center"/>
    </xf>
    <xf numFmtId="0" fontId="5" fillId="0" borderId="20" xfId="0" applyFont="1" applyFill="1" applyBorder="1" applyAlignment="1" applyProtection="1">
      <alignment horizontal="distributed" vertical="center"/>
    </xf>
    <xf numFmtId="0" fontId="5" fillId="0" borderId="8" xfId="0" applyFont="1" applyFill="1" applyBorder="1" applyAlignment="1" applyProtection="1">
      <alignment horizontal="distributed" vertical="center"/>
    </xf>
    <xf numFmtId="0" fontId="5" fillId="0" borderId="8" xfId="0" applyFont="1" applyFill="1" applyBorder="1" applyAlignment="1">
      <alignment horizontal="distributed" vertical="center"/>
    </xf>
    <xf numFmtId="0" fontId="4" fillId="0" borderId="20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25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center" vertical="center"/>
    </xf>
    <xf numFmtId="0" fontId="4" fillId="0" borderId="50" xfId="0" applyFont="1" applyFill="1" applyBorder="1" applyAlignment="1" applyProtection="1">
      <alignment horizontal="distributed" vertical="center"/>
    </xf>
    <xf numFmtId="0" fontId="5" fillId="0" borderId="1" xfId="0" applyFont="1" applyFill="1" applyBorder="1" applyAlignment="1" applyProtection="1">
      <alignment horizontal="distributed" vertical="center"/>
    </xf>
    <xf numFmtId="0" fontId="12" fillId="0" borderId="9" xfId="0" applyFont="1" applyFill="1" applyBorder="1" applyAlignment="1" applyProtection="1">
      <alignment horizontal="distributed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vertical="center"/>
    </xf>
    <xf numFmtId="0" fontId="4" fillId="0" borderId="49" xfId="0" applyFont="1" applyFill="1" applyBorder="1" applyAlignment="1" applyProtection="1">
      <alignment horizontal="center" vertical="center"/>
    </xf>
    <xf numFmtId="37" fontId="4" fillId="0" borderId="49" xfId="0" applyNumberFormat="1" applyFont="1" applyFill="1" applyBorder="1" applyAlignment="1" applyProtection="1">
      <alignment horizontal="center" vertical="center"/>
    </xf>
    <xf numFmtId="37" fontId="4" fillId="0" borderId="40" xfId="0" applyNumberFormat="1" applyFont="1" applyFill="1" applyBorder="1" applyAlignment="1" applyProtection="1">
      <alignment horizontal="center" vertical="center"/>
    </xf>
    <xf numFmtId="37" fontId="4" fillId="0" borderId="20" xfId="0" applyNumberFormat="1" applyFont="1" applyFill="1" applyBorder="1" applyAlignment="1" applyProtection="1">
      <alignment horizontal="center" vertical="center"/>
    </xf>
    <xf numFmtId="37" fontId="4" fillId="0" borderId="8" xfId="0" applyNumberFormat="1" applyFont="1" applyFill="1" applyBorder="1" applyAlignment="1" applyProtection="1">
      <alignment horizontal="center" vertical="center"/>
    </xf>
    <xf numFmtId="37" fontId="4" fillId="0" borderId="25" xfId="0" applyNumberFormat="1" applyFont="1" applyFill="1" applyBorder="1" applyAlignment="1" applyProtection="1">
      <alignment horizontal="center" vertical="center"/>
    </xf>
    <xf numFmtId="37" fontId="4" fillId="0" borderId="24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49" xfId="0" applyFont="1" applyFill="1" applyBorder="1" applyAlignment="1" applyProtection="1">
      <alignment horizontal="distributed" vertical="center"/>
    </xf>
    <xf numFmtId="0" fontId="4" fillId="0" borderId="8" xfId="0" applyFont="1" applyFill="1" applyBorder="1" applyAlignment="1" applyProtection="1">
      <alignment horizontal="distributed" vertical="center"/>
    </xf>
    <xf numFmtId="0" fontId="4" fillId="0" borderId="1" xfId="0" applyFont="1" applyFill="1" applyBorder="1" applyAlignment="1">
      <alignment vertical="center"/>
    </xf>
    <xf numFmtId="0" fontId="4" fillId="0" borderId="53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0" fontId="4" fillId="0" borderId="65" xfId="0" applyFont="1" applyFill="1" applyBorder="1" applyAlignment="1" applyProtection="1">
      <alignment horizontal="distributed" vertical="center"/>
    </xf>
    <xf numFmtId="0" fontId="4" fillId="0" borderId="22" xfId="0" applyFont="1" applyFill="1" applyBorder="1" applyAlignment="1" applyProtection="1">
      <alignment horizontal="distributed" vertical="center"/>
    </xf>
    <xf numFmtId="0" fontId="4" fillId="0" borderId="66" xfId="0" applyFont="1" applyFill="1" applyBorder="1" applyAlignment="1">
      <alignment vertical="center"/>
    </xf>
    <xf numFmtId="0" fontId="4" fillId="0" borderId="67" xfId="0" applyFont="1" applyFill="1" applyBorder="1" applyAlignment="1">
      <alignment vertical="center"/>
    </xf>
    <xf numFmtId="0" fontId="4" fillId="0" borderId="57" xfId="0" applyFont="1" applyFill="1" applyBorder="1" applyAlignment="1" applyProtection="1">
      <alignment horizontal="distributed" vertical="center"/>
    </xf>
    <xf numFmtId="0" fontId="4" fillId="0" borderId="67" xfId="0" applyFont="1" applyFill="1" applyBorder="1" applyAlignment="1" applyProtection="1">
      <alignment horizontal="distributed" vertical="center"/>
    </xf>
    <xf numFmtId="37" fontId="4" fillId="0" borderId="50" xfId="0" applyNumberFormat="1" applyFont="1" applyFill="1" applyBorder="1" applyAlignment="1" applyProtection="1">
      <alignment vertical="center"/>
    </xf>
    <xf numFmtId="37" fontId="4" fillId="0" borderId="33" xfId="0" applyNumberFormat="1" applyFont="1" applyFill="1" applyBorder="1" applyAlignment="1" applyProtection="1">
      <alignment vertical="center"/>
    </xf>
    <xf numFmtId="0" fontId="4" fillId="0" borderId="41" xfId="0" applyFont="1" applyFill="1" applyBorder="1" applyAlignment="1">
      <alignment vertical="center"/>
    </xf>
    <xf numFmtId="0" fontId="4" fillId="0" borderId="34" xfId="0" applyFont="1" applyFill="1" applyBorder="1" applyAlignment="1">
      <alignment vertical="center"/>
    </xf>
    <xf numFmtId="0" fontId="4" fillId="0" borderId="39" xfId="0" applyFont="1" applyFill="1" applyBorder="1" applyAlignment="1">
      <alignment vertical="center"/>
    </xf>
    <xf numFmtId="0" fontId="4" fillId="0" borderId="30" xfId="0" applyFont="1" applyFill="1" applyBorder="1" applyAlignment="1">
      <alignment vertical="center"/>
    </xf>
    <xf numFmtId="37" fontId="4" fillId="0" borderId="33" xfId="0" applyNumberFormat="1" applyFont="1" applyFill="1" applyBorder="1" applyAlignment="1">
      <alignment vertical="center"/>
    </xf>
    <xf numFmtId="0" fontId="4" fillId="0" borderId="31" xfId="0" applyFont="1" applyFill="1" applyBorder="1" applyAlignment="1">
      <alignment vertical="center"/>
    </xf>
    <xf numFmtId="0" fontId="4" fillId="0" borderId="32" xfId="0" applyFont="1" applyFill="1" applyBorder="1" applyAlignment="1">
      <alignment vertical="center"/>
    </xf>
    <xf numFmtId="0" fontId="4" fillId="0" borderId="30" xfId="0" applyFont="1" applyFill="1" applyBorder="1" applyAlignment="1" applyProtection="1">
      <alignment vertical="center"/>
    </xf>
    <xf numFmtId="0" fontId="4" fillId="0" borderId="49" xfId="0" applyFont="1" applyFill="1" applyBorder="1" applyAlignment="1">
      <alignment horizontal="distributed" vertical="center"/>
    </xf>
    <xf numFmtId="0" fontId="4" fillId="0" borderId="22" xfId="0" applyFont="1" applyFill="1" applyBorder="1" applyAlignment="1">
      <alignment horizontal="distributed" vertical="center"/>
    </xf>
    <xf numFmtId="0" fontId="4" fillId="0" borderId="58" xfId="0" applyFont="1" applyFill="1" applyBorder="1" applyAlignment="1">
      <alignment horizontal="distributed" vertical="center"/>
    </xf>
    <xf numFmtId="0" fontId="4" fillId="0" borderId="67" xfId="0" applyFont="1" applyFill="1" applyBorder="1" applyAlignment="1">
      <alignment horizontal="distributed" vertical="center"/>
    </xf>
    <xf numFmtId="0" fontId="4" fillId="0" borderId="69" xfId="0" applyFont="1" applyFill="1" applyBorder="1" applyAlignment="1">
      <alignment horizontal="distributed" vertical="center"/>
    </xf>
    <xf numFmtId="0" fontId="4" fillId="0" borderId="38" xfId="0" applyFont="1" applyFill="1" applyBorder="1" applyAlignment="1">
      <alignment vertical="center"/>
    </xf>
    <xf numFmtId="0" fontId="4" fillId="0" borderId="21" xfId="0" applyFont="1" applyFill="1" applyBorder="1" applyAlignment="1">
      <alignment vertical="center"/>
    </xf>
    <xf numFmtId="37" fontId="4" fillId="0" borderId="35" xfId="0" applyNumberFormat="1" applyFont="1" applyFill="1" applyBorder="1" applyAlignment="1" applyProtection="1">
      <alignment vertical="center"/>
    </xf>
    <xf numFmtId="2" fontId="4" fillId="0" borderId="72" xfId="0" applyNumberFormat="1" applyFont="1" applyFill="1" applyBorder="1" applyAlignment="1" applyProtection="1">
      <alignment vertical="center"/>
    </xf>
    <xf numFmtId="37" fontId="4" fillId="0" borderId="12" xfId="0" applyNumberFormat="1" applyFont="1" applyFill="1" applyBorder="1" applyAlignment="1" applyProtection="1">
      <alignment vertical="center"/>
    </xf>
    <xf numFmtId="0" fontId="4" fillId="0" borderId="49" xfId="0" applyFont="1" applyFill="1" applyBorder="1" applyAlignment="1">
      <alignment vertical="center"/>
    </xf>
    <xf numFmtId="0" fontId="4" fillId="0" borderId="40" xfId="0" applyFont="1" applyFill="1" applyBorder="1" applyAlignment="1">
      <alignment vertical="center"/>
    </xf>
    <xf numFmtId="0" fontId="4" fillId="0" borderId="20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58" xfId="0" applyFont="1" applyFill="1" applyBorder="1" applyAlignment="1">
      <alignment vertical="center"/>
    </xf>
    <xf numFmtId="0" fontId="5" fillId="0" borderId="65" xfId="0" applyFont="1" applyFill="1" applyBorder="1" applyAlignment="1" applyProtection="1">
      <alignment horizontal="distributed" vertical="center"/>
    </xf>
    <xf numFmtId="37" fontId="4" fillId="0" borderId="73" xfId="0" applyNumberFormat="1" applyFont="1" applyFill="1" applyBorder="1" applyAlignment="1" applyProtection="1">
      <alignment vertical="center"/>
    </xf>
    <xf numFmtId="0" fontId="4" fillId="0" borderId="25" xfId="0" applyFont="1" applyFill="1" applyBorder="1" applyAlignment="1">
      <alignment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31" xfId="0" applyFont="1" applyFill="1" applyBorder="1" applyAlignment="1" applyProtection="1">
      <alignment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38" xfId="0" applyFont="1" applyFill="1" applyBorder="1" applyAlignment="1" applyProtection="1">
      <alignment vertical="center"/>
    </xf>
    <xf numFmtId="0" fontId="4" fillId="0" borderId="41" xfId="0" applyFont="1" applyFill="1" applyBorder="1" applyAlignment="1" applyProtection="1">
      <alignment vertical="center"/>
    </xf>
    <xf numFmtId="0" fontId="4" fillId="0" borderId="39" xfId="0" applyFont="1" applyFill="1" applyBorder="1" applyAlignment="1" applyProtection="1">
      <alignment vertical="center"/>
    </xf>
    <xf numFmtId="0" fontId="4" fillId="0" borderId="71" xfId="0" applyFont="1" applyFill="1" applyBorder="1" applyAlignment="1" applyProtection="1">
      <alignment horizontal="distributed" vertical="center"/>
    </xf>
    <xf numFmtId="38" fontId="4" fillId="0" borderId="0" xfId="1" applyFont="1" applyFill="1" applyBorder="1" applyAlignment="1" applyProtection="1">
      <alignment horizontal="righ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37" fontId="4" fillId="0" borderId="4" xfId="0" applyNumberFormat="1" applyFont="1" applyFill="1" applyBorder="1" applyAlignment="1" applyProtection="1">
      <alignment vertical="center"/>
      <protection locked="0"/>
    </xf>
    <xf numFmtId="0" fontId="4" fillId="0" borderId="28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 wrapText="1"/>
    </xf>
    <xf numFmtId="0" fontId="4" fillId="0" borderId="29" xfId="0" applyFont="1" applyFill="1" applyBorder="1" applyAlignment="1" applyProtection="1">
      <alignment horizontal="left" vertical="center"/>
    </xf>
    <xf numFmtId="0" fontId="4" fillId="0" borderId="65" xfId="0" applyFont="1" applyFill="1" applyBorder="1" applyAlignment="1">
      <alignment vertical="center"/>
    </xf>
    <xf numFmtId="0" fontId="4" fillId="0" borderId="57" xfId="0" applyFont="1" applyFill="1" applyBorder="1" applyAlignment="1">
      <alignment vertical="center"/>
    </xf>
    <xf numFmtId="0" fontId="4" fillId="0" borderId="57" xfId="0" applyFont="1" applyFill="1" applyBorder="1" applyAlignment="1">
      <alignment horizontal="center" vertical="center"/>
    </xf>
    <xf numFmtId="0" fontId="4" fillId="0" borderId="57" xfId="0" applyFont="1" applyFill="1" applyBorder="1" applyAlignment="1" applyProtection="1">
      <alignment vertical="center"/>
    </xf>
    <xf numFmtId="37" fontId="4" fillId="0" borderId="57" xfId="0" applyNumberFormat="1" applyFont="1" applyFill="1" applyBorder="1" applyAlignment="1" applyProtection="1">
      <alignment vertical="center"/>
    </xf>
    <xf numFmtId="0" fontId="4" fillId="0" borderId="52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37" fontId="4" fillId="0" borderId="1" xfId="0" applyNumberFormat="1" applyFont="1" applyFill="1" applyBorder="1" applyAlignment="1" applyProtection="1">
      <alignment vertical="center"/>
    </xf>
    <xf numFmtId="0" fontId="4" fillId="0" borderId="74" xfId="0" applyFont="1" applyFill="1" applyBorder="1" applyAlignment="1" applyProtection="1">
      <alignment horizontal="left" vertical="center"/>
    </xf>
    <xf numFmtId="0" fontId="4" fillId="0" borderId="42" xfId="0" applyFont="1" applyFill="1" applyBorder="1" applyAlignment="1" applyProtection="1">
      <alignment horizontal="left" vertical="center"/>
    </xf>
    <xf numFmtId="0" fontId="4" fillId="0" borderId="42" xfId="0" applyFont="1" applyFill="1" applyBorder="1" applyAlignment="1">
      <alignment vertical="center"/>
    </xf>
    <xf numFmtId="37" fontId="4" fillId="0" borderId="42" xfId="0" applyNumberFormat="1" applyFont="1" applyFill="1" applyBorder="1" applyAlignment="1" applyProtection="1">
      <alignment vertical="center"/>
    </xf>
    <xf numFmtId="0" fontId="4" fillId="0" borderId="3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distributed" vertical="center"/>
    </xf>
    <xf numFmtId="37" fontId="4" fillId="0" borderId="14" xfId="0" applyNumberFormat="1" applyFont="1" applyFill="1" applyBorder="1" applyAlignment="1" applyProtection="1">
      <alignment vertical="center"/>
    </xf>
    <xf numFmtId="37" fontId="4" fillId="0" borderId="16" xfId="0" applyNumberFormat="1" applyFont="1" applyFill="1" applyBorder="1" applyAlignment="1" applyProtection="1">
      <alignment vertical="center"/>
    </xf>
    <xf numFmtId="37" fontId="4" fillId="0" borderId="15" xfId="0" applyNumberFormat="1" applyFont="1" applyFill="1" applyBorder="1" applyAlignment="1" applyProtection="1">
      <alignment vertical="center"/>
    </xf>
    <xf numFmtId="0" fontId="0" fillId="0" borderId="0" xfId="0" applyFont="1" applyFill="1" applyAlignment="1">
      <alignment vertical="center"/>
    </xf>
    <xf numFmtId="0" fontId="4" fillId="0" borderId="69" xfId="0" applyFont="1" applyFill="1" applyBorder="1" applyAlignment="1">
      <alignment vertical="center"/>
    </xf>
    <xf numFmtId="37" fontId="4" fillId="0" borderId="72" xfId="0" applyNumberFormat="1" applyFont="1" applyFill="1" applyBorder="1" applyAlignment="1" applyProtection="1">
      <alignment vertical="center"/>
    </xf>
    <xf numFmtId="0" fontId="4" fillId="0" borderId="15" xfId="0" applyFont="1" applyFill="1" applyBorder="1" applyAlignment="1" applyProtection="1">
      <alignment vertical="center"/>
    </xf>
    <xf numFmtId="0" fontId="4" fillId="0" borderId="16" xfId="0" applyFont="1" applyFill="1" applyBorder="1" applyAlignment="1" applyProtection="1">
      <alignment vertical="center"/>
    </xf>
    <xf numFmtId="0" fontId="4" fillId="0" borderId="14" xfId="0" applyFont="1" applyFill="1" applyBorder="1" applyAlignment="1" applyProtection="1">
      <alignment vertical="center"/>
    </xf>
    <xf numFmtId="0" fontId="4" fillId="0" borderId="16" xfId="0" applyNumberFormat="1" applyFont="1" applyFill="1" applyBorder="1" applyAlignment="1" applyProtection="1">
      <alignment vertical="center"/>
    </xf>
    <xf numFmtId="0" fontId="4" fillId="0" borderId="15" xfId="0" applyNumberFormat="1" applyFont="1" applyFill="1" applyBorder="1" applyAlignment="1" applyProtection="1">
      <alignment vertical="center"/>
    </xf>
    <xf numFmtId="0" fontId="4" fillId="0" borderId="62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2" fontId="4" fillId="0" borderId="15" xfId="0" applyNumberFormat="1" applyFont="1" applyFill="1" applyBorder="1" applyAlignment="1" applyProtection="1">
      <alignment horizontal="right" vertical="center"/>
    </xf>
    <xf numFmtId="0" fontId="4" fillId="0" borderId="4" xfId="0" applyFont="1" applyFill="1" applyBorder="1" applyAlignment="1">
      <alignment horizontal="distributed" vertical="center"/>
    </xf>
    <xf numFmtId="0" fontId="4" fillId="0" borderId="9" xfId="0" applyFont="1" applyFill="1" applyBorder="1" applyAlignment="1" applyProtection="1">
      <alignment horizontal="distributed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distributed" vertical="center"/>
    </xf>
    <xf numFmtId="0" fontId="4" fillId="0" borderId="23" xfId="0" applyFont="1" applyFill="1" applyBorder="1" applyAlignment="1" applyProtection="1">
      <alignment horizontal="distributed" vertical="center"/>
    </xf>
    <xf numFmtId="0" fontId="4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37" fontId="4" fillId="0" borderId="0" xfId="0" applyNumberFormat="1" applyFont="1" applyFill="1" applyBorder="1" applyAlignment="1" applyProtection="1">
      <alignment horizontal="right" vertical="center"/>
    </xf>
    <xf numFmtId="2" fontId="4" fillId="0" borderId="33" xfId="0" applyNumberFormat="1" applyFont="1" applyFill="1" applyBorder="1" applyAlignment="1" applyProtection="1">
      <alignment horizontal="right" vertical="center"/>
    </xf>
    <xf numFmtId="37" fontId="4" fillId="0" borderId="4" xfId="0" applyNumberFormat="1" applyFont="1" applyFill="1" applyBorder="1" applyAlignment="1" applyProtection="1">
      <alignment horizontal="right" vertical="center"/>
    </xf>
    <xf numFmtId="37" fontId="4" fillId="0" borderId="9" xfId="0" applyNumberFormat="1" applyFont="1" applyFill="1" applyBorder="1" applyAlignment="1" applyProtection="1">
      <alignment vertical="center"/>
    </xf>
    <xf numFmtId="37" fontId="4" fillId="0" borderId="64" xfId="0" applyNumberFormat="1" applyFont="1" applyFill="1" applyBorder="1" applyAlignment="1" applyProtection="1">
      <alignment vertical="center"/>
    </xf>
    <xf numFmtId="37" fontId="4" fillId="0" borderId="37" xfId="0" applyNumberFormat="1" applyFont="1" applyFill="1" applyBorder="1" applyAlignment="1" applyProtection="1">
      <alignment horizontal="right" vertical="center"/>
    </xf>
    <xf numFmtId="37" fontId="4" fillId="0" borderId="36" xfId="0" applyNumberFormat="1" applyFont="1" applyFill="1" applyBorder="1" applyAlignment="1" applyProtection="1">
      <alignment horizontal="right" vertical="center"/>
    </xf>
    <xf numFmtId="2" fontId="4" fillId="0" borderId="35" xfId="0" applyNumberFormat="1" applyFont="1" applyFill="1" applyBorder="1" applyAlignment="1" applyProtection="1">
      <alignment horizontal="right" vertical="center"/>
    </xf>
    <xf numFmtId="2" fontId="4" fillId="0" borderId="12" xfId="0" applyNumberFormat="1" applyFont="1" applyFill="1" applyBorder="1" applyAlignment="1" applyProtection="1">
      <alignment horizontal="right" vertical="center"/>
    </xf>
    <xf numFmtId="2" fontId="4" fillId="0" borderId="50" xfId="0" applyNumberFormat="1" applyFont="1" applyFill="1" applyBorder="1" applyAlignment="1" applyProtection="1">
      <alignment horizontal="right" vertical="center"/>
    </xf>
    <xf numFmtId="2" fontId="4" fillId="0" borderId="37" xfId="0" applyNumberFormat="1" applyFont="1" applyFill="1" applyBorder="1" applyAlignment="1" applyProtection="1">
      <alignment horizontal="right" vertical="center"/>
    </xf>
    <xf numFmtId="0" fontId="4" fillId="0" borderId="4" xfId="0" applyFont="1" applyFill="1" applyBorder="1" applyAlignment="1" applyProtection="1">
      <alignment horizontal="distributed" vertical="center"/>
    </xf>
    <xf numFmtId="0" fontId="4" fillId="0" borderId="57" xfId="0" applyFont="1" applyFill="1" applyBorder="1" applyAlignment="1" applyProtection="1">
      <alignment horizontal="distributed" vertical="center"/>
    </xf>
    <xf numFmtId="0" fontId="4" fillId="0" borderId="9" xfId="0" applyFont="1" applyFill="1" applyBorder="1" applyAlignment="1" applyProtection="1">
      <alignment horizontal="distributed" vertical="center"/>
    </xf>
    <xf numFmtId="0" fontId="4" fillId="0" borderId="1" xfId="0" applyFont="1" applyFill="1" applyBorder="1" applyAlignment="1" applyProtection="1">
      <alignment horizontal="distributed" vertical="center"/>
    </xf>
    <xf numFmtId="0" fontId="4" fillId="0" borderId="0" xfId="0" applyFont="1" applyFill="1" applyBorder="1" applyAlignment="1" applyProtection="1">
      <alignment horizontal="distributed" vertical="center"/>
    </xf>
    <xf numFmtId="0" fontId="4" fillId="0" borderId="23" xfId="0" applyFont="1" applyFill="1" applyBorder="1" applyAlignment="1" applyProtection="1">
      <alignment horizontal="distributed" vertical="center"/>
    </xf>
    <xf numFmtId="0" fontId="4" fillId="0" borderId="8" xfId="0" applyFont="1" applyFill="1" applyBorder="1" applyAlignment="1">
      <alignment horizontal="center" vertical="center"/>
    </xf>
    <xf numFmtId="3" fontId="4" fillId="0" borderId="33" xfId="0" applyNumberFormat="1" applyFont="1" applyFill="1" applyBorder="1" applyAlignment="1">
      <alignment vertical="center"/>
    </xf>
    <xf numFmtId="0" fontId="6" fillId="0" borderId="3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/>
    </xf>
    <xf numFmtId="177" fontId="4" fillId="0" borderId="32" xfId="0" quotePrefix="1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Fill="1" applyBorder="1" applyAlignment="1" applyProtection="1">
      <alignment horizontal="distributed" vertical="center"/>
    </xf>
    <xf numFmtId="0" fontId="4" fillId="0" borderId="3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horizontal="left" vertical="center"/>
    </xf>
    <xf numFmtId="37" fontId="4" fillId="0" borderId="88" xfId="0" applyNumberFormat="1" applyFont="1" applyFill="1" applyBorder="1" applyAlignment="1" applyProtection="1">
      <alignment vertical="center"/>
    </xf>
    <xf numFmtId="37" fontId="4" fillId="0" borderId="16" xfId="0" applyNumberFormat="1" applyFont="1" applyFill="1" applyBorder="1" applyAlignment="1" applyProtection="1">
      <alignment horizontal="right" vertical="center"/>
    </xf>
    <xf numFmtId="37" fontId="4" fillId="0" borderId="15" xfId="0" applyNumberFormat="1" applyFont="1" applyFill="1" applyBorder="1" applyAlignment="1" applyProtection="1">
      <alignment horizontal="right" vertical="center"/>
    </xf>
    <xf numFmtId="37" fontId="4" fillId="0" borderId="33" xfId="0" applyNumberFormat="1" applyFont="1" applyFill="1" applyBorder="1" applyAlignment="1" applyProtection="1">
      <alignment horizontal="right" vertical="center"/>
    </xf>
    <xf numFmtId="37" fontId="4" fillId="0" borderId="14" xfId="0" applyNumberFormat="1" applyFont="1" applyFill="1" applyBorder="1" applyAlignment="1" applyProtection="1">
      <alignment horizontal="right" vertical="center"/>
    </xf>
    <xf numFmtId="38" fontId="4" fillId="0" borderId="33" xfId="0" applyNumberFormat="1" applyFont="1" applyFill="1" applyBorder="1" applyAlignment="1" applyProtection="1">
      <alignment vertical="center"/>
    </xf>
    <xf numFmtId="0" fontId="4" fillId="0" borderId="72" xfId="0" applyNumberFormat="1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/>
    </xf>
    <xf numFmtId="0" fontId="4" fillId="0" borderId="50" xfId="0" applyFont="1" applyFill="1" applyBorder="1" applyAlignment="1" applyProtection="1">
      <alignment vertical="center"/>
    </xf>
    <xf numFmtId="37" fontId="4" fillId="0" borderId="37" xfId="0" applyNumberFormat="1" applyFont="1" applyFill="1" applyBorder="1" applyAlignment="1" applyProtection="1">
      <alignment vertical="center"/>
    </xf>
    <xf numFmtId="0" fontId="0" fillId="0" borderId="27" xfId="0" applyBorder="1"/>
    <xf numFmtId="0" fontId="0" fillId="0" borderId="29" xfId="0" applyBorder="1"/>
    <xf numFmtId="37" fontId="4" fillId="0" borderId="65" xfId="0" applyNumberFormat="1" applyFont="1" applyFill="1" applyBorder="1" applyAlignment="1" applyProtection="1">
      <alignment vertical="center"/>
    </xf>
    <xf numFmtId="49" fontId="4" fillId="0" borderId="0" xfId="0" applyNumberFormat="1" applyFont="1" applyFill="1" applyBorder="1" applyAlignment="1" applyProtection="1">
      <alignment horizontal="left"/>
    </xf>
    <xf numFmtId="0" fontId="4" fillId="0" borderId="27" xfId="0" applyFont="1" applyFill="1" applyBorder="1" applyAlignment="1" applyProtection="1">
      <alignment horizontal="left" vertical="center"/>
    </xf>
    <xf numFmtId="37" fontId="4" fillId="0" borderId="0" xfId="0" applyNumberFormat="1" applyFont="1" applyFill="1" applyBorder="1" applyAlignment="1" applyProtection="1">
      <alignment vertical="center"/>
      <protection locked="0"/>
    </xf>
    <xf numFmtId="49" fontId="4" fillId="0" borderId="28" xfId="0" applyNumberFormat="1" applyFont="1" applyFill="1" applyBorder="1" applyAlignment="1" applyProtection="1">
      <alignment horizontal="left" vertical="center"/>
    </xf>
    <xf numFmtId="0" fontId="4" fillId="0" borderId="71" xfId="0" applyFont="1" applyFill="1" applyBorder="1" applyAlignment="1">
      <alignment vertical="center"/>
    </xf>
    <xf numFmtId="0" fontId="4" fillId="0" borderId="35" xfId="0" applyFont="1" applyFill="1" applyBorder="1" applyAlignment="1" applyProtection="1">
      <alignment vertical="center"/>
    </xf>
    <xf numFmtId="0" fontId="4" fillId="0" borderId="50" xfId="0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horizontal="distributed" vertical="center"/>
    </xf>
    <xf numFmtId="0" fontId="4" fillId="0" borderId="26" xfId="0" applyFont="1" applyFill="1" applyBorder="1" applyAlignment="1">
      <alignment horizontal="distributed" vertical="center"/>
    </xf>
    <xf numFmtId="0" fontId="4" fillId="0" borderId="33" xfId="0" applyFont="1" applyFill="1" applyBorder="1" applyAlignment="1" applyProtection="1">
      <alignment vertical="center"/>
    </xf>
    <xf numFmtId="0" fontId="4" fillId="0" borderId="16" xfId="0" applyFont="1" applyFill="1" applyBorder="1" applyAlignment="1" applyProtection="1">
      <alignment horizontal="right" vertical="center"/>
    </xf>
    <xf numFmtId="0" fontId="4" fillId="0" borderId="15" xfId="0" applyFont="1" applyFill="1" applyBorder="1" applyAlignment="1" applyProtection="1">
      <alignment horizontal="right" vertical="center"/>
    </xf>
    <xf numFmtId="38" fontId="4" fillId="0" borderId="33" xfId="1" applyFont="1" applyFill="1" applyBorder="1" applyAlignment="1" applyProtection="1">
      <alignment horizontal="right" vertical="center"/>
    </xf>
    <xf numFmtId="0" fontId="0" fillId="0" borderId="0" xfId="0" applyFont="1"/>
    <xf numFmtId="0" fontId="4" fillId="0" borderId="72" xfId="0" applyFont="1" applyFill="1" applyBorder="1" applyAlignment="1" applyProtection="1">
      <alignment vertical="center"/>
    </xf>
    <xf numFmtId="38" fontId="4" fillId="0" borderId="60" xfId="0" applyNumberFormat="1" applyFont="1" applyFill="1" applyBorder="1" applyAlignment="1" applyProtection="1">
      <alignment vertical="center"/>
    </xf>
    <xf numFmtId="38" fontId="4" fillId="0" borderId="72" xfId="0" applyNumberFormat="1" applyFont="1" applyFill="1" applyBorder="1" applyAlignment="1" applyProtection="1">
      <alignment vertical="center"/>
    </xf>
    <xf numFmtId="38" fontId="4" fillId="0" borderId="16" xfId="0" applyNumberFormat="1" applyFont="1" applyFill="1" applyBorder="1" applyAlignment="1" applyProtection="1">
      <alignment horizontal="right" vertical="center"/>
    </xf>
    <xf numFmtId="0" fontId="4" fillId="0" borderId="29" xfId="0" applyFont="1" applyFill="1" applyBorder="1" applyAlignment="1" applyProtection="1">
      <alignment vertical="center"/>
    </xf>
    <xf numFmtId="0" fontId="4" fillId="0" borderId="88" xfId="0" applyFont="1" applyFill="1" applyBorder="1" applyAlignment="1" applyProtection="1">
      <alignment horizontal="distributed" vertical="center" justifyLastLine="1"/>
    </xf>
    <xf numFmtId="0" fontId="4" fillId="0" borderId="88" xfId="0" applyFont="1" applyFill="1" applyBorder="1" applyAlignment="1" applyProtection="1">
      <alignment horizontal="center" vertical="center" justifyLastLine="1"/>
    </xf>
    <xf numFmtId="0" fontId="4" fillId="0" borderId="64" xfId="0" applyFont="1" applyFill="1" applyBorder="1" applyAlignment="1" applyProtection="1">
      <alignment horizontal="center" vertical="center" justifyLastLine="1"/>
    </xf>
    <xf numFmtId="0" fontId="4" fillId="0" borderId="9" xfId="0" applyFont="1" applyFill="1" applyBorder="1" applyAlignment="1">
      <alignment horizontal="center" vertical="center"/>
    </xf>
    <xf numFmtId="0" fontId="4" fillId="0" borderId="6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9" xfId="0" applyFont="1" applyFill="1" applyBorder="1" applyAlignment="1" applyProtection="1">
      <alignment horizontal="distributed" vertical="center"/>
    </xf>
    <xf numFmtId="0" fontId="4" fillId="0" borderId="57" xfId="0" applyFont="1" applyFill="1" applyBorder="1" applyAlignment="1" applyProtection="1">
      <alignment horizontal="distributed" vertical="center"/>
    </xf>
    <xf numFmtId="0" fontId="4" fillId="0" borderId="88" xfId="0" applyFont="1" applyFill="1" applyBorder="1" applyAlignment="1" applyProtection="1">
      <alignment horizontal="distributed" vertical="center" justifyLastLine="1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27" xfId="0" applyFont="1" applyFill="1" applyBorder="1" applyAlignment="1" applyProtection="1">
      <alignment horizontal="center" vertical="center" justifyLastLine="1"/>
    </xf>
    <xf numFmtId="0" fontId="4" fillId="0" borderId="88" xfId="0" applyFont="1" applyFill="1" applyBorder="1" applyAlignment="1" applyProtection="1">
      <alignment horizontal="center" vertical="center" justifyLastLine="1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distributed" vertical="center"/>
    </xf>
    <xf numFmtId="0" fontId="4" fillId="0" borderId="26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2" fontId="4" fillId="0" borderId="33" xfId="0" applyNumberFormat="1" applyFont="1" applyFill="1" applyBorder="1" applyAlignment="1" applyProtection="1">
      <alignment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69" xfId="0" applyFont="1" applyFill="1" applyBorder="1" applyAlignment="1" applyProtection="1">
      <alignment horizontal="center" vertical="center"/>
    </xf>
    <xf numFmtId="0" fontId="4" fillId="0" borderId="26" xfId="0" applyFont="1" applyFill="1" applyBorder="1" applyAlignment="1" applyProtection="1">
      <alignment horizontal="distributed" vertical="center"/>
    </xf>
    <xf numFmtId="0" fontId="4" fillId="0" borderId="0" xfId="0" applyFont="1" applyFill="1" applyBorder="1" applyAlignment="1" applyProtection="1">
      <alignment horizontal="distributed" vertical="center"/>
    </xf>
    <xf numFmtId="0" fontId="4" fillId="0" borderId="30" xfId="0" applyFont="1" applyFill="1" applyBorder="1" applyAlignment="1" applyProtection="1">
      <alignment horizontal="distributed" vertical="center"/>
    </xf>
    <xf numFmtId="0" fontId="4" fillId="0" borderId="4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88" xfId="0" applyFont="1" applyFill="1" applyBorder="1" applyAlignment="1">
      <alignment horizontal="distributed" vertical="center" justifyLastLine="1"/>
    </xf>
    <xf numFmtId="0" fontId="4" fillId="0" borderId="3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23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right" vertical="center"/>
    </xf>
    <xf numFmtId="0" fontId="4" fillId="0" borderId="52" xfId="0" applyFont="1" applyFill="1" applyBorder="1" applyAlignment="1" applyProtection="1">
      <alignment horizontal="right" vertical="center"/>
    </xf>
    <xf numFmtId="0" fontId="4" fillId="0" borderId="54" xfId="0" applyFont="1" applyFill="1" applyBorder="1" applyAlignment="1" applyProtection="1">
      <alignment horizontal="right" vertical="center"/>
    </xf>
    <xf numFmtId="38" fontId="4" fillId="0" borderId="52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distributed" vertical="center"/>
    </xf>
    <xf numFmtId="0" fontId="4" fillId="0" borderId="9" xfId="0" applyFont="1" applyFill="1" applyBorder="1" applyAlignment="1" applyProtection="1">
      <alignment horizontal="distributed" vertical="center"/>
    </xf>
    <xf numFmtId="38" fontId="4" fillId="0" borderId="3" xfId="0" applyNumberFormat="1" applyFont="1" applyFill="1" applyBorder="1" applyAlignment="1">
      <alignment horizontal="right" vertical="center"/>
    </xf>
    <xf numFmtId="38" fontId="4" fillId="0" borderId="33" xfId="1" applyFont="1" applyFill="1" applyBorder="1" applyAlignment="1" applyProtection="1">
      <alignment horizontal="right" vertical="center"/>
    </xf>
    <xf numFmtId="0" fontId="4" fillId="0" borderId="57" xfId="0" applyFont="1" applyFill="1" applyBorder="1" applyAlignment="1" applyProtection="1">
      <alignment horizontal="distributed" vertical="center"/>
    </xf>
    <xf numFmtId="38" fontId="4" fillId="0" borderId="44" xfId="1" applyFont="1" applyFill="1" applyBorder="1" applyAlignment="1" applyProtection="1">
      <alignment horizontal="right" vertical="center"/>
    </xf>
    <xf numFmtId="38" fontId="4" fillId="0" borderId="19" xfId="0" applyNumberFormat="1" applyFont="1" applyFill="1" applyBorder="1" applyAlignment="1" applyProtection="1">
      <alignment horizontal="right" vertical="center"/>
    </xf>
    <xf numFmtId="0" fontId="4" fillId="0" borderId="3" xfId="0" applyFont="1" applyFill="1" applyBorder="1" applyAlignment="1" applyProtection="1">
      <alignment horizontal="right" vertical="center"/>
    </xf>
    <xf numFmtId="38" fontId="4" fillId="0" borderId="47" xfId="0" applyNumberFormat="1" applyFont="1" applyFill="1" applyBorder="1" applyAlignment="1" applyProtection="1">
      <alignment horizontal="right" vertical="center"/>
    </xf>
    <xf numFmtId="38" fontId="4" fillId="0" borderId="44" xfId="0" applyNumberFormat="1" applyFont="1" applyFill="1" applyBorder="1" applyAlignment="1" applyProtection="1">
      <alignment horizontal="right" vertical="center"/>
    </xf>
    <xf numFmtId="0" fontId="4" fillId="0" borderId="66" xfId="0" applyFont="1" applyFill="1" applyBorder="1" applyAlignment="1" applyProtection="1">
      <alignment horizontal="right" vertical="center"/>
    </xf>
    <xf numFmtId="0" fontId="4" fillId="0" borderId="46" xfId="0" applyFont="1" applyFill="1" applyBorder="1" applyAlignment="1" applyProtection="1">
      <alignment horizontal="right" vertical="center"/>
    </xf>
    <xf numFmtId="0" fontId="4" fillId="0" borderId="78" xfId="0" applyFont="1" applyFill="1" applyBorder="1" applyAlignment="1">
      <alignment horizontal="distributed" vertical="center" justifyLastLine="1"/>
    </xf>
    <xf numFmtId="0" fontId="5" fillId="0" borderId="0" xfId="0" applyFont="1" applyFill="1" applyBorder="1" applyAlignment="1" applyProtection="1">
      <alignment horizontal="center" vertical="center"/>
    </xf>
    <xf numFmtId="38" fontId="4" fillId="0" borderId="79" xfId="0" applyNumberFormat="1" applyFont="1" applyFill="1" applyBorder="1" applyAlignment="1" applyProtection="1">
      <alignment horizontal="right" vertical="center"/>
    </xf>
    <xf numFmtId="38" fontId="4" fillId="0" borderId="17" xfId="0" applyNumberFormat="1" applyFont="1" applyFill="1" applyBorder="1" applyAlignment="1" applyProtection="1">
      <alignment horizontal="right" vertical="center"/>
    </xf>
    <xf numFmtId="0" fontId="4" fillId="0" borderId="40" xfId="0" applyFont="1" applyFill="1" applyBorder="1" applyAlignment="1" applyProtection="1">
      <alignment vertical="center"/>
    </xf>
    <xf numFmtId="0" fontId="4" fillId="0" borderId="8" xfId="0" applyFont="1" applyFill="1" applyBorder="1" applyAlignment="1" applyProtection="1">
      <alignment vertical="center"/>
    </xf>
    <xf numFmtId="0" fontId="4" fillId="0" borderId="24" xfId="0" applyFont="1" applyFill="1" applyBorder="1" applyAlignment="1" applyProtection="1">
      <alignment vertical="center"/>
    </xf>
    <xf numFmtId="0" fontId="4" fillId="0" borderId="4" xfId="0" applyFont="1" applyFill="1" applyBorder="1" applyAlignment="1">
      <alignment horizontal="distributed" vertical="center"/>
    </xf>
    <xf numFmtId="0" fontId="4" fillId="0" borderId="30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9" xfId="0" applyFont="1" applyFill="1" applyBorder="1" applyAlignment="1">
      <alignment horizontal="distributed" vertical="center"/>
    </xf>
    <xf numFmtId="0" fontId="4" fillId="0" borderId="65" xfId="0" applyFont="1" applyFill="1" applyBorder="1" applyAlignment="1">
      <alignment horizontal="distributed" vertical="center"/>
    </xf>
    <xf numFmtId="0" fontId="4" fillId="0" borderId="57" xfId="0" applyFont="1" applyFill="1" applyBorder="1" applyAlignment="1">
      <alignment horizontal="distributed" vertical="center"/>
    </xf>
    <xf numFmtId="0" fontId="4" fillId="0" borderId="23" xfId="0" applyFont="1" applyFill="1" applyBorder="1" applyAlignment="1">
      <alignment horizontal="distributed" vertical="center"/>
    </xf>
    <xf numFmtId="0" fontId="4" fillId="0" borderId="23" xfId="0" applyFont="1" applyFill="1" applyBorder="1" applyAlignment="1">
      <alignment horizontal="center" vertical="center"/>
    </xf>
    <xf numFmtId="37" fontId="4" fillId="0" borderId="1" xfId="0" applyNumberFormat="1" applyFont="1" applyFill="1" applyBorder="1" applyAlignment="1" applyProtection="1">
      <alignment horizontal="distributed" vertical="center"/>
    </xf>
    <xf numFmtId="37" fontId="4" fillId="0" borderId="9" xfId="0" applyNumberFormat="1" applyFont="1" applyFill="1" applyBorder="1" applyAlignment="1" applyProtection="1">
      <alignment horizontal="distributed" vertical="center"/>
    </xf>
    <xf numFmtId="37" fontId="4" fillId="0" borderId="23" xfId="0" applyNumberFormat="1" applyFont="1" applyFill="1" applyBorder="1" applyAlignment="1" applyProtection="1">
      <alignment horizontal="distributed" vertical="center"/>
    </xf>
    <xf numFmtId="0" fontId="4" fillId="0" borderId="69" xfId="0" applyFont="1" applyFill="1" applyBorder="1" applyAlignment="1" applyProtection="1">
      <alignment vertical="center"/>
    </xf>
    <xf numFmtId="0" fontId="4" fillId="0" borderId="71" xfId="0" applyFont="1" applyFill="1" applyBorder="1" applyAlignment="1" applyProtection="1">
      <alignment vertical="center"/>
    </xf>
    <xf numFmtId="2" fontId="4" fillId="0" borderId="71" xfId="0" applyNumberFormat="1" applyFont="1" applyFill="1" applyBorder="1" applyAlignment="1" applyProtection="1">
      <alignment vertical="center"/>
    </xf>
    <xf numFmtId="0" fontId="4" fillId="0" borderId="33" xfId="0" applyFont="1" applyFill="1" applyBorder="1" applyAlignment="1" applyProtection="1">
      <alignment horizontal="distributed" vertical="center" justifyLastLine="1"/>
    </xf>
    <xf numFmtId="0" fontId="4" fillId="0" borderId="33" xfId="0" applyFont="1" applyFill="1" applyBorder="1" applyAlignment="1" applyProtection="1">
      <alignment horizontal="center" vertical="center" justifyLastLine="1"/>
    </xf>
    <xf numFmtId="0" fontId="4" fillId="0" borderId="33" xfId="0" applyFont="1" applyFill="1" applyBorder="1" applyAlignment="1">
      <alignment horizontal="distributed" vertical="center" justifyLastLine="1"/>
    </xf>
    <xf numFmtId="0" fontId="4" fillId="0" borderId="67" xfId="0" applyFont="1" applyFill="1" applyBorder="1" applyAlignment="1">
      <alignment horizontal="center" vertical="center"/>
    </xf>
    <xf numFmtId="37" fontId="4" fillId="0" borderId="72" xfId="0" applyNumberFormat="1" applyFont="1" applyFill="1" applyBorder="1" applyAlignment="1" applyProtection="1">
      <alignment horizontal="right" vertical="center"/>
    </xf>
    <xf numFmtId="2" fontId="4" fillId="0" borderId="72" xfId="0" applyNumberFormat="1" applyFont="1" applyFill="1" applyBorder="1" applyAlignment="1" applyProtection="1">
      <alignment horizontal="right" vertical="center"/>
    </xf>
    <xf numFmtId="0" fontId="4" fillId="0" borderId="37" xfId="0" applyFont="1" applyFill="1" applyBorder="1" applyAlignment="1" applyProtection="1">
      <alignment horizontal="center" vertical="center" justifyLastLine="1"/>
    </xf>
    <xf numFmtId="0" fontId="4" fillId="0" borderId="70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distributed"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distributed" vertical="center"/>
    </xf>
    <xf numFmtId="0" fontId="5" fillId="0" borderId="57" xfId="0" applyFont="1" applyFill="1" applyBorder="1" applyAlignment="1">
      <alignment horizontal="center" vertical="center"/>
    </xf>
    <xf numFmtId="0" fontId="4" fillId="0" borderId="69" xfId="0" applyFont="1" applyFill="1" applyBorder="1" applyAlignment="1" applyProtection="1">
      <alignment horizontal="distributed" vertical="center"/>
    </xf>
    <xf numFmtId="0" fontId="5" fillId="0" borderId="0" xfId="0" applyFont="1" applyFill="1" applyBorder="1" applyAlignment="1" applyProtection="1">
      <alignment horizontal="left" vertical="center"/>
    </xf>
    <xf numFmtId="0" fontId="14" fillId="0" borderId="0" xfId="0" applyFont="1" applyFill="1" applyBorder="1" applyAlignment="1">
      <alignment vertical="center"/>
    </xf>
    <xf numFmtId="0" fontId="5" fillId="0" borderId="88" xfId="0" applyFont="1" applyFill="1" applyBorder="1" applyAlignment="1" applyProtection="1">
      <alignment horizontal="distributed" vertical="center" justifyLastLine="1"/>
    </xf>
    <xf numFmtId="0" fontId="5" fillId="0" borderId="88" xfId="0" applyFont="1" applyFill="1" applyBorder="1" applyAlignment="1" applyProtection="1">
      <alignment horizontal="center" vertical="center" justifyLastLine="1"/>
    </xf>
    <xf numFmtId="0" fontId="5" fillId="0" borderId="77" xfId="0" applyFont="1" applyFill="1" applyBorder="1" applyAlignment="1">
      <alignment horizontal="distributed" vertical="center" justifyLastLine="1"/>
    </xf>
    <xf numFmtId="0" fontId="5" fillId="0" borderId="33" xfId="0" applyFont="1" applyFill="1" applyBorder="1" applyAlignment="1" applyProtection="1">
      <alignment horizontal="distributed" vertical="center" justifyLastLine="1"/>
    </xf>
    <xf numFmtId="0" fontId="5" fillId="0" borderId="33" xfId="0" applyFont="1" applyFill="1" applyBorder="1" applyAlignment="1" applyProtection="1">
      <alignment horizontal="center" vertical="center" justifyLastLine="1"/>
    </xf>
    <xf numFmtId="0" fontId="5" fillId="0" borderId="10" xfId="0" applyFont="1" applyFill="1" applyBorder="1" applyAlignment="1">
      <alignment horizontal="distributed" vertical="center" justifyLastLine="1"/>
    </xf>
    <xf numFmtId="0" fontId="5" fillId="0" borderId="52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49" xfId="0" applyFont="1" applyFill="1" applyBorder="1" applyAlignment="1" applyProtection="1">
      <alignment horizontal="distributed" vertical="center"/>
    </xf>
    <xf numFmtId="0" fontId="5" fillId="0" borderId="40" xfId="0" applyFont="1" applyFill="1" applyBorder="1" applyAlignment="1" applyProtection="1">
      <alignment horizontal="distributed" vertical="center"/>
    </xf>
    <xf numFmtId="0" fontId="5" fillId="0" borderId="35" xfId="0" applyFont="1" applyFill="1" applyBorder="1" applyAlignment="1" applyProtection="1">
      <alignment horizontal="distributed" vertical="center"/>
    </xf>
    <xf numFmtId="0" fontId="5" fillId="0" borderId="52" xfId="0" applyFont="1" applyFill="1" applyBorder="1" applyAlignment="1" applyProtection="1">
      <alignment vertical="center"/>
    </xf>
    <xf numFmtId="37" fontId="5" fillId="0" borderId="14" xfId="0" applyNumberFormat="1" applyFont="1" applyFill="1" applyBorder="1" applyAlignment="1" applyProtection="1">
      <alignment vertical="center"/>
    </xf>
    <xf numFmtId="2" fontId="5" fillId="0" borderId="35" xfId="0" applyNumberFormat="1" applyFont="1" applyFill="1" applyBorder="1" applyAlignment="1" applyProtection="1">
      <alignment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9" xfId="0" applyFont="1" applyFill="1" applyBorder="1" applyAlignment="1" applyProtection="1">
      <alignment horizontal="distributed" vertical="center"/>
    </xf>
    <xf numFmtId="0" fontId="5" fillId="0" borderId="12" xfId="0" applyFont="1" applyFill="1" applyBorder="1" applyAlignment="1" applyProtection="1">
      <alignment horizontal="distributed" vertical="center"/>
    </xf>
    <xf numFmtId="0" fontId="5" fillId="0" borderId="19" xfId="0" applyFont="1" applyFill="1" applyBorder="1" applyAlignment="1" applyProtection="1">
      <alignment vertical="center"/>
    </xf>
    <xf numFmtId="37" fontId="5" fillId="0" borderId="16" xfId="0" applyNumberFormat="1" applyFont="1" applyFill="1" applyBorder="1" applyAlignment="1" applyProtection="1">
      <alignment vertical="center"/>
    </xf>
    <xf numFmtId="2" fontId="5" fillId="0" borderId="12" xfId="0" applyNumberFormat="1" applyFont="1" applyFill="1" applyBorder="1" applyAlignment="1" applyProtection="1">
      <alignment vertical="center"/>
    </xf>
    <xf numFmtId="0" fontId="5" fillId="0" borderId="5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3" xfId="0" applyFont="1" applyFill="1" applyBorder="1" applyAlignment="1" applyProtection="1">
      <alignment horizontal="distributed" vertical="center"/>
    </xf>
    <xf numFmtId="0" fontId="5" fillId="0" borderId="25" xfId="0" applyFont="1" applyFill="1" applyBorder="1" applyAlignment="1" applyProtection="1">
      <alignment horizontal="distributed" vertical="center"/>
    </xf>
    <xf numFmtId="0" fontId="5" fillId="0" borderId="24" xfId="0" applyFont="1" applyFill="1" applyBorder="1" applyAlignment="1" applyProtection="1">
      <alignment horizontal="distributed" vertical="center"/>
    </xf>
    <xf numFmtId="0" fontId="5" fillId="0" borderId="50" xfId="0" applyFont="1" applyFill="1" applyBorder="1" applyAlignment="1" applyProtection="1">
      <alignment horizontal="distributed" vertical="center"/>
    </xf>
    <xf numFmtId="0" fontId="5" fillId="0" borderId="54" xfId="0" applyFont="1" applyFill="1" applyBorder="1" applyAlignment="1" applyProtection="1">
      <alignment vertical="center"/>
    </xf>
    <xf numFmtId="37" fontId="5" fillId="0" borderId="15" xfId="0" applyNumberFormat="1" applyFont="1" applyFill="1" applyBorder="1" applyAlignment="1" applyProtection="1">
      <alignment vertical="center"/>
    </xf>
    <xf numFmtId="2" fontId="5" fillId="0" borderId="50" xfId="0" applyNumberFormat="1" applyFont="1" applyFill="1" applyBorder="1" applyAlignment="1" applyProtection="1">
      <alignment vertical="center"/>
    </xf>
    <xf numFmtId="38" fontId="5" fillId="0" borderId="70" xfId="1" applyFont="1" applyFill="1" applyBorder="1" applyAlignment="1" applyProtection="1">
      <alignment vertical="center"/>
    </xf>
    <xf numFmtId="37" fontId="5" fillId="0" borderId="70" xfId="0" applyNumberFormat="1" applyFont="1" applyFill="1" applyBorder="1" applyAlignment="1" applyProtection="1">
      <alignment vertical="center"/>
    </xf>
    <xf numFmtId="2" fontId="5" fillId="0" borderId="7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7" fontId="5" fillId="0" borderId="0" xfId="0" applyNumberFormat="1" applyFont="1" applyFill="1" applyBorder="1" applyAlignment="1" applyProtection="1">
      <alignment vertical="center"/>
    </xf>
    <xf numFmtId="2" fontId="5" fillId="0" borderId="0" xfId="0" applyNumberFormat="1" applyFont="1" applyFill="1" applyBorder="1" applyAlignment="1" applyProtection="1">
      <alignment vertical="center"/>
    </xf>
    <xf numFmtId="0" fontId="5" fillId="0" borderId="5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37" fontId="5" fillId="0" borderId="7" xfId="0" applyNumberFormat="1" applyFont="1" applyFill="1" applyBorder="1" applyAlignment="1" applyProtection="1">
      <alignment vertical="center"/>
    </xf>
    <xf numFmtId="0" fontId="5" fillId="0" borderId="19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37" fontId="5" fillId="0" borderId="6" xfId="0" applyNumberFormat="1" applyFont="1" applyFill="1" applyBorder="1" applyAlignment="1" applyProtection="1">
      <alignment vertical="center"/>
    </xf>
    <xf numFmtId="2" fontId="5" fillId="0" borderId="16" xfId="0" applyNumberFormat="1" applyFont="1" applyFill="1" applyBorder="1" applyAlignment="1" applyProtection="1">
      <alignment vertical="center"/>
    </xf>
    <xf numFmtId="0" fontId="5" fillId="0" borderId="28" xfId="0" applyFont="1" applyFill="1" applyBorder="1" applyAlignment="1">
      <alignment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41" xfId="0" applyFont="1" applyFill="1" applyBorder="1" applyAlignment="1" applyProtection="1">
      <alignment horizontal="distributed" vertical="center"/>
    </xf>
    <xf numFmtId="0" fontId="5" fillId="0" borderId="68" xfId="0" applyFont="1" applyFill="1" applyBorder="1" applyAlignment="1" applyProtection="1">
      <alignment horizontal="distributed" vertical="center"/>
    </xf>
    <xf numFmtId="37" fontId="5" fillId="0" borderId="62" xfId="0" applyNumberFormat="1" applyFont="1" applyFill="1" applyBorder="1" applyAlignment="1" applyProtection="1">
      <alignment vertical="center"/>
    </xf>
    <xf numFmtId="37" fontId="5" fillId="0" borderId="61" xfId="0" applyNumberFormat="1" applyFont="1" applyFill="1" applyBorder="1" applyAlignment="1" applyProtection="1">
      <alignment vertical="center"/>
    </xf>
    <xf numFmtId="0" fontId="5" fillId="0" borderId="54" xfId="0" applyFont="1" applyFill="1" applyBorder="1" applyAlignment="1">
      <alignment vertical="center"/>
    </xf>
    <xf numFmtId="0" fontId="5" fillId="0" borderId="23" xfId="0" applyFont="1" applyFill="1" applyBorder="1" applyAlignment="1">
      <alignment vertical="center"/>
    </xf>
    <xf numFmtId="37" fontId="5" fillId="0" borderId="11" xfId="0" applyNumberFormat="1" applyFont="1" applyFill="1" applyBorder="1" applyAlignment="1" applyProtection="1">
      <alignment vertical="center"/>
    </xf>
    <xf numFmtId="2" fontId="5" fillId="0" borderId="15" xfId="0" applyNumberFormat="1" applyFont="1" applyFill="1" applyBorder="1" applyAlignment="1" applyProtection="1">
      <alignment vertical="center"/>
    </xf>
    <xf numFmtId="37" fontId="5" fillId="0" borderId="48" xfId="0" applyNumberFormat="1" applyFont="1" applyFill="1" applyBorder="1" applyAlignment="1" applyProtection="1">
      <alignment vertical="center"/>
    </xf>
    <xf numFmtId="0" fontId="14" fillId="0" borderId="0" xfId="0" applyFont="1" applyFill="1" applyAlignment="1">
      <alignment vertical="center"/>
    </xf>
    <xf numFmtId="0" fontId="5" fillId="0" borderId="66" xfId="0" applyFont="1" applyFill="1" applyBorder="1" applyAlignment="1">
      <alignment horizontal="center" vertical="center"/>
    </xf>
    <xf numFmtId="0" fontId="5" fillId="0" borderId="67" xfId="0" applyFont="1" applyFill="1" applyBorder="1" applyAlignment="1">
      <alignment horizontal="center" vertical="center"/>
    </xf>
    <xf numFmtId="0" fontId="5" fillId="0" borderId="69" xfId="0" applyFont="1" applyFill="1" applyBorder="1" applyAlignment="1">
      <alignment horizontal="center" vertical="center"/>
    </xf>
    <xf numFmtId="0" fontId="5" fillId="0" borderId="57" xfId="0" applyFont="1" applyFill="1" applyBorder="1" applyAlignment="1" applyProtection="1">
      <alignment horizontal="distributed" vertical="center"/>
    </xf>
    <xf numFmtId="0" fontId="5" fillId="0" borderId="67" xfId="0" applyFont="1" applyFill="1" applyBorder="1" applyAlignment="1" applyProtection="1">
      <alignment horizontal="distributed" vertical="center"/>
    </xf>
    <xf numFmtId="0" fontId="5" fillId="0" borderId="69" xfId="0" applyFont="1" applyFill="1" applyBorder="1" applyAlignment="1" applyProtection="1">
      <alignment horizontal="distributed" vertical="center"/>
    </xf>
    <xf numFmtId="0" fontId="5" fillId="0" borderId="71" xfId="0" applyFont="1" applyFill="1" applyBorder="1" applyAlignment="1" applyProtection="1">
      <alignment horizontal="distributed" vertical="center"/>
    </xf>
    <xf numFmtId="37" fontId="5" fillId="0" borderId="72" xfId="0" applyNumberFormat="1" applyFont="1" applyFill="1" applyBorder="1" applyAlignment="1" applyProtection="1">
      <alignment vertical="center"/>
    </xf>
    <xf numFmtId="37" fontId="5" fillId="0" borderId="5" xfId="0" applyNumberFormat="1" applyFont="1" applyFill="1" applyBorder="1" applyAlignment="1" applyProtection="1">
      <alignment vertical="center"/>
    </xf>
    <xf numFmtId="0" fontId="5" fillId="0" borderId="33" xfId="0" applyFont="1" applyFill="1" applyBorder="1" applyAlignment="1">
      <alignment horizontal="distributed" vertical="center" justifyLastLine="1"/>
    </xf>
    <xf numFmtId="37" fontId="5" fillId="0" borderId="36" xfId="0" applyNumberFormat="1" applyFont="1" applyFill="1" applyBorder="1" applyAlignment="1" applyProtection="1">
      <alignment vertical="center"/>
    </xf>
    <xf numFmtId="3" fontId="5" fillId="0" borderId="48" xfId="0" applyNumberFormat="1" applyFont="1" applyFill="1" applyBorder="1" applyAlignment="1" applyProtection="1">
      <alignment vertical="center"/>
    </xf>
    <xf numFmtId="176" fontId="5" fillId="0" borderId="0" xfId="0" applyNumberFormat="1" applyFont="1" applyFill="1" applyAlignment="1">
      <alignment vertical="center"/>
    </xf>
    <xf numFmtId="2" fontId="4" fillId="0" borderId="36" xfId="0" applyNumberFormat="1" applyFont="1" applyFill="1" applyBorder="1" applyAlignment="1" applyProtection="1">
      <alignment vertical="center"/>
    </xf>
    <xf numFmtId="0" fontId="4" fillId="0" borderId="14" xfId="0" applyFont="1" applyFill="1" applyBorder="1" applyAlignment="1" applyProtection="1">
      <alignment horizontal="right" vertical="center" justifyLastLine="1"/>
    </xf>
    <xf numFmtId="0" fontId="4" fillId="0" borderId="73" xfId="0" applyFont="1" applyFill="1" applyBorder="1" applyAlignment="1" applyProtection="1">
      <alignment vertical="center"/>
    </xf>
    <xf numFmtId="0" fontId="13" fillId="0" borderId="9" xfId="0" applyFont="1" applyFill="1" applyBorder="1" applyAlignment="1" applyProtection="1">
      <alignment horizontal="distributed" vertical="center"/>
    </xf>
    <xf numFmtId="0" fontId="4" fillId="0" borderId="50" xfId="0" applyFont="1" applyFill="1" applyBorder="1" applyAlignment="1">
      <alignment vertical="center"/>
    </xf>
    <xf numFmtId="0" fontId="4" fillId="0" borderId="71" xfId="0" applyFont="1" applyFill="1" applyBorder="1" applyAlignment="1"/>
    <xf numFmtId="0" fontId="4" fillId="0" borderId="12" xfId="0" applyFont="1" applyFill="1" applyBorder="1" applyAlignment="1" applyProtection="1">
      <alignment vertical="center" justifyLastLine="1"/>
    </xf>
    <xf numFmtId="0" fontId="4" fillId="0" borderId="50" xfId="0" applyFont="1" applyFill="1" applyBorder="1" applyAlignment="1" applyProtection="1">
      <alignment vertical="center" justifyLastLine="1" shrinkToFit="1"/>
    </xf>
    <xf numFmtId="0" fontId="4" fillId="0" borderId="69" xfId="0" applyFont="1" applyFill="1" applyBorder="1" applyAlignment="1" applyProtection="1">
      <alignment horizontal="distributed" vertical="center" shrinkToFit="1"/>
    </xf>
    <xf numFmtId="0" fontId="4" fillId="0" borderId="24" xfId="0" applyFont="1" applyFill="1" applyBorder="1" applyAlignment="1" applyProtection="1">
      <alignment horizontal="distributed" vertical="center" shrinkToFit="1"/>
    </xf>
    <xf numFmtId="0" fontId="4" fillId="0" borderId="2" xfId="0" applyFont="1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distributed" vertical="center" wrapText="1"/>
    </xf>
    <xf numFmtId="0" fontId="4" fillId="0" borderId="9" xfId="0" applyFont="1" applyFill="1" applyBorder="1" applyAlignment="1" applyProtection="1">
      <alignment horizontal="distributed" vertical="center" wrapText="1"/>
    </xf>
    <xf numFmtId="0" fontId="4" fillId="0" borderId="23" xfId="0" applyFont="1" applyFill="1" applyBorder="1" applyAlignment="1" applyProtection="1">
      <alignment horizontal="distributed" vertical="center" wrapText="1"/>
    </xf>
    <xf numFmtId="0" fontId="4" fillId="0" borderId="4" xfId="0" applyFont="1" applyFill="1" applyBorder="1" applyAlignment="1" applyProtection="1">
      <alignment horizontal="distributed" vertical="center" wrapText="1"/>
    </xf>
    <xf numFmtId="0" fontId="4" fillId="0" borderId="23" xfId="0" applyFont="1" applyFill="1" applyBorder="1" applyAlignment="1">
      <alignment horizontal="distributed" vertical="center" wrapText="1"/>
    </xf>
    <xf numFmtId="0" fontId="4" fillId="0" borderId="35" xfId="0" applyFont="1" applyFill="1" applyBorder="1" applyAlignment="1" applyProtection="1">
      <alignment vertical="center" wrapText="1"/>
    </xf>
    <xf numFmtId="0" fontId="4" fillId="0" borderId="36" xfId="0" applyFont="1" applyFill="1" applyBorder="1" applyAlignment="1" applyProtection="1">
      <alignment vertical="center" wrapText="1"/>
    </xf>
    <xf numFmtId="0" fontId="4" fillId="0" borderId="30" xfId="0" applyFont="1" applyFill="1" applyBorder="1" applyAlignment="1" applyProtection="1">
      <alignment horizontal="distributed" vertical="center" wrapText="1"/>
    </xf>
    <xf numFmtId="0" fontId="4" fillId="0" borderId="2" xfId="0" applyFont="1" applyFill="1" applyBorder="1" applyAlignment="1" applyProtection="1">
      <alignment horizontal="distributed" vertical="center"/>
    </xf>
    <xf numFmtId="0" fontId="4" fillId="0" borderId="84" xfId="0" applyFont="1" applyFill="1" applyBorder="1" applyAlignment="1" applyProtection="1">
      <alignment vertical="center"/>
    </xf>
    <xf numFmtId="0" fontId="4" fillId="0" borderId="56" xfId="0" applyFont="1" applyFill="1" applyBorder="1" applyAlignment="1" applyProtection="1">
      <alignment vertical="center"/>
    </xf>
    <xf numFmtId="0" fontId="4" fillId="0" borderId="82" xfId="0" applyFont="1" applyFill="1" applyBorder="1" applyAlignment="1" applyProtection="1">
      <alignment horizontal="distributed" vertical="center"/>
    </xf>
    <xf numFmtId="0" fontId="4" fillId="0" borderId="83" xfId="0" applyFont="1" applyFill="1" applyBorder="1" applyAlignment="1" applyProtection="1">
      <alignment horizontal="distributed" vertical="center"/>
    </xf>
    <xf numFmtId="0" fontId="4" fillId="0" borderId="81" xfId="0" applyFont="1" applyFill="1" applyBorder="1" applyAlignment="1" applyProtection="1">
      <alignment horizontal="distributed" vertical="center"/>
    </xf>
    <xf numFmtId="0" fontId="4" fillId="0" borderId="55" xfId="0" applyFont="1" applyFill="1" applyBorder="1" applyAlignment="1" applyProtection="1">
      <alignment horizontal="distributed" vertical="center"/>
    </xf>
    <xf numFmtId="0" fontId="4" fillId="0" borderId="12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4" fillId="0" borderId="12" xfId="0" applyFont="1" applyFill="1" applyBorder="1" applyAlignment="1" applyProtection="1">
      <alignment vertical="center" shrinkToFit="1"/>
    </xf>
    <xf numFmtId="0" fontId="4" fillId="0" borderId="21" xfId="0" applyFont="1" applyFill="1" applyBorder="1" applyAlignment="1" applyProtection="1">
      <alignment vertical="center"/>
    </xf>
    <xf numFmtId="0" fontId="4" fillId="0" borderId="64" xfId="0" applyFont="1" applyFill="1" applyBorder="1" applyAlignment="1" applyProtection="1">
      <alignment vertical="center"/>
    </xf>
    <xf numFmtId="0" fontId="4" fillId="0" borderId="8" xfId="0" applyFont="1" applyFill="1" applyBorder="1" applyAlignment="1" applyProtection="1">
      <alignment horizontal="distributed" vertical="center" shrinkToFi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9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4" xfId="0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>
      <alignment horizontal="distributed" vertical="center" shrinkToFit="1"/>
    </xf>
    <xf numFmtId="0" fontId="4" fillId="0" borderId="4" xfId="0" applyFont="1" applyFill="1" applyBorder="1" applyAlignment="1" applyProtection="1">
      <alignment horizontal="distributed" vertical="center" wrapText="1" shrinkToFit="1"/>
    </xf>
    <xf numFmtId="0" fontId="4" fillId="0" borderId="69" xfId="0" applyFont="1" applyFill="1" applyBorder="1" applyAlignment="1">
      <alignment horizontal="center" vertical="distributed" textRotation="255" wrapText="1" justifyLastLine="1"/>
    </xf>
    <xf numFmtId="0" fontId="4" fillId="0" borderId="26" xfId="0" applyFont="1" applyFill="1" applyBorder="1" applyAlignment="1">
      <alignment vertical="center"/>
    </xf>
    <xf numFmtId="0" fontId="15" fillId="0" borderId="0" xfId="4" applyFont="1" applyFill="1">
      <alignment vertical="center"/>
    </xf>
    <xf numFmtId="0" fontId="4" fillId="0" borderId="45" xfId="0" applyFont="1" applyFill="1" applyBorder="1" applyAlignment="1">
      <alignment horizontal="distributed" vertical="center" justifyLastLine="1"/>
    </xf>
    <xf numFmtId="0" fontId="4" fillId="0" borderId="40" xfId="0" applyFont="1" applyFill="1" applyBorder="1" applyAlignment="1">
      <alignment horizontal="center" vertical="distributed" textRotation="255" wrapText="1" justifyLastLine="1"/>
    </xf>
    <xf numFmtId="0" fontId="4" fillId="0" borderId="1" xfId="0" applyFont="1" applyFill="1" applyBorder="1" applyAlignment="1">
      <alignment horizontal="center" vertical="distributed" textRotation="255" wrapText="1" justifyLastLine="1"/>
    </xf>
    <xf numFmtId="0" fontId="4" fillId="0" borderId="8" xfId="0" applyFont="1" applyFill="1" applyBorder="1" applyAlignment="1">
      <alignment horizontal="center" vertical="distributed" textRotation="255" wrapText="1" justifyLastLine="1"/>
    </xf>
    <xf numFmtId="0" fontId="4" fillId="0" borderId="9" xfId="0" applyFont="1" applyFill="1" applyBorder="1" applyAlignment="1">
      <alignment horizontal="center" vertical="distributed" textRotation="255" wrapText="1" justifyLastLine="1"/>
    </xf>
    <xf numFmtId="0" fontId="4" fillId="0" borderId="4" xfId="0" applyFont="1" applyFill="1" applyBorder="1" applyAlignment="1" applyProtection="1">
      <alignment vertical="center"/>
    </xf>
    <xf numFmtId="0" fontId="4" fillId="0" borderId="23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vertical="center"/>
    </xf>
    <xf numFmtId="0" fontId="4" fillId="0" borderId="24" xfId="0" applyFont="1" applyFill="1" applyBorder="1" applyAlignment="1" applyProtection="1">
      <alignment horizontal="center" vertical="center" wrapText="1"/>
    </xf>
    <xf numFmtId="0" fontId="4" fillId="0" borderId="32" xfId="0" applyFont="1" applyFill="1" applyBorder="1" applyAlignment="1" applyProtection="1">
      <alignment horizontal="center" vertical="center"/>
    </xf>
    <xf numFmtId="0" fontId="4" fillId="0" borderId="26" xfId="0" applyFont="1" applyFill="1" applyBorder="1" applyAlignment="1">
      <alignment horizontal="distributed" vertical="center" justifyLastLine="1"/>
    </xf>
    <xf numFmtId="0" fontId="4" fillId="0" borderId="30" xfId="0" applyFont="1" applyFill="1" applyBorder="1" applyAlignment="1">
      <alignment horizontal="distributed" vertical="center" justifyLastLine="1"/>
    </xf>
    <xf numFmtId="0" fontId="4" fillId="0" borderId="21" xfId="0" applyFont="1" applyFill="1" applyBorder="1" applyAlignment="1" applyProtection="1">
      <alignment horizontal="distributed" vertical="center" justifyLastLine="1"/>
    </xf>
    <xf numFmtId="0" fontId="4" fillId="0" borderId="4" xfId="0" applyFont="1" applyFill="1" applyBorder="1" applyAlignment="1">
      <alignment horizontal="distributed" vertical="center" justifyLastLine="1"/>
    </xf>
    <xf numFmtId="0" fontId="4" fillId="0" borderId="1" xfId="0" applyFont="1" applyFill="1" applyBorder="1" applyAlignment="1" applyProtection="1">
      <alignment horizontal="distributed" vertical="center"/>
    </xf>
    <xf numFmtId="0" fontId="4" fillId="0" borderId="23" xfId="0" applyFont="1" applyFill="1" applyBorder="1" applyAlignment="1">
      <alignment horizontal="distributed" vertical="center"/>
    </xf>
    <xf numFmtId="0" fontId="4" fillId="0" borderId="23" xfId="0" applyFont="1" applyFill="1" applyBorder="1" applyAlignment="1" applyProtection="1">
      <alignment horizontal="distributed" vertical="center"/>
    </xf>
    <xf numFmtId="0" fontId="4" fillId="0" borderId="9" xfId="0" applyFont="1" applyFill="1" applyBorder="1" applyAlignment="1" applyProtection="1">
      <alignment horizontal="distributed" vertical="center"/>
    </xf>
    <xf numFmtId="0" fontId="4" fillId="0" borderId="50" xfId="0" applyFont="1" applyFill="1" applyBorder="1" applyAlignment="1" applyProtection="1">
      <alignment horizontal="distributed" vertical="center"/>
    </xf>
    <xf numFmtId="0" fontId="4" fillId="0" borderId="34" xfId="0" applyFont="1" applyFill="1" applyBorder="1" applyAlignment="1">
      <alignment horizontal="distributed" vertical="center" justifyLastLine="1"/>
    </xf>
    <xf numFmtId="0" fontId="4" fillId="0" borderId="21" xfId="0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 applyProtection="1">
      <alignment horizontal="distributed" vertical="center" justifyLastLine="1"/>
    </xf>
    <xf numFmtId="0" fontId="4" fillId="0" borderId="0" xfId="0" applyFont="1" applyFill="1" applyBorder="1" applyAlignment="1">
      <alignment horizontal="distributed" vertical="center" justifyLastLine="1"/>
    </xf>
    <xf numFmtId="0" fontId="0" fillId="0" borderId="0" xfId="0" applyFont="1" applyAlignment="1">
      <alignment horizontal="distributed" vertical="center" justifyLastLine="1"/>
    </xf>
    <xf numFmtId="0" fontId="5" fillId="0" borderId="0" xfId="0" applyFont="1" applyFill="1" applyAlignment="1">
      <alignment horizontal="distributed" vertical="center" justifyLastLine="1"/>
    </xf>
    <xf numFmtId="0" fontId="5" fillId="0" borderId="8" xfId="0" applyFont="1" applyFill="1" applyBorder="1" applyAlignment="1">
      <alignment horizontal="distributed" vertical="center" justifyLastLine="1"/>
    </xf>
    <xf numFmtId="0" fontId="4" fillId="0" borderId="8" xfId="0" applyFont="1" applyFill="1" applyBorder="1" applyAlignment="1">
      <alignment horizontal="distributed" vertical="center" justifyLastLine="1"/>
    </xf>
    <xf numFmtId="0" fontId="4" fillId="0" borderId="8" xfId="0" applyFont="1" applyFill="1" applyBorder="1" applyAlignment="1" applyProtection="1">
      <alignment horizontal="distributed" vertical="center" justifyLastLine="1"/>
    </xf>
    <xf numFmtId="0" fontId="5" fillId="0" borderId="8" xfId="0" applyFont="1" applyFill="1" applyBorder="1" applyAlignment="1" applyProtection="1">
      <alignment horizontal="distributed" vertical="center" justifyLastLine="1"/>
    </xf>
    <xf numFmtId="0" fontId="4" fillId="0" borderId="3" xfId="0" applyFont="1" applyFill="1" applyBorder="1" applyAlignment="1" applyProtection="1">
      <alignment horizontal="center" vertical="center" justifyLastLine="1"/>
    </xf>
    <xf numFmtId="0" fontId="4" fillId="0" borderId="3" xfId="0" applyFont="1" applyFill="1" applyBorder="1" applyAlignment="1" applyProtection="1">
      <alignment horizontal="distributed" vertical="center" justifyLastLine="1"/>
    </xf>
    <xf numFmtId="0" fontId="10" fillId="0" borderId="26" xfId="0" applyFont="1" applyFill="1" applyBorder="1" applyAlignment="1">
      <alignment vertical="center" shrinkToFit="1"/>
    </xf>
    <xf numFmtId="37" fontId="4" fillId="0" borderId="70" xfId="0" applyNumberFormat="1" applyFont="1" applyFill="1" applyBorder="1" applyAlignment="1" applyProtection="1">
      <alignment vertical="center"/>
    </xf>
    <xf numFmtId="0" fontId="4" fillId="0" borderId="33" xfId="0" applyFont="1" applyFill="1" applyBorder="1" applyAlignment="1" applyProtection="1">
      <alignment horizontal="distributed" vertical="center" justifyLastLine="1"/>
    </xf>
    <xf numFmtId="2" fontId="4" fillId="0" borderId="33" xfId="0" applyNumberFormat="1" applyFont="1" applyFill="1" applyBorder="1" applyAlignment="1" applyProtection="1">
      <alignment vertical="center"/>
    </xf>
    <xf numFmtId="37" fontId="4" fillId="0" borderId="33" xfId="0" applyNumberFormat="1" applyFont="1" applyFill="1" applyBorder="1" applyAlignment="1" applyProtection="1">
      <alignment vertical="center"/>
    </xf>
    <xf numFmtId="0" fontId="4" fillId="0" borderId="88" xfId="0" applyFont="1" applyFill="1" applyBorder="1" applyAlignment="1" applyProtection="1">
      <alignment horizontal="distributed" vertical="center" justifyLastLine="1"/>
    </xf>
    <xf numFmtId="2" fontId="4" fillId="0" borderId="70" xfId="0" applyNumberFormat="1" applyFont="1" applyFill="1" applyBorder="1" applyAlignment="1" applyProtection="1">
      <alignment vertical="center"/>
    </xf>
    <xf numFmtId="2" fontId="4" fillId="0" borderId="16" xfId="0" applyNumberFormat="1" applyFont="1" applyFill="1" applyBorder="1" applyAlignment="1" applyProtection="1">
      <alignment vertical="center"/>
    </xf>
    <xf numFmtId="0" fontId="4" fillId="0" borderId="16" xfId="0" applyFont="1" applyFill="1" applyBorder="1" applyAlignment="1">
      <alignment vertical="center"/>
    </xf>
    <xf numFmtId="38" fontId="4" fillId="0" borderId="16" xfId="0" applyNumberFormat="1" applyFont="1" applyFill="1" applyBorder="1" applyAlignment="1" applyProtection="1">
      <alignment vertical="center"/>
    </xf>
    <xf numFmtId="0" fontId="4" fillId="0" borderId="33" xfId="0" applyFont="1" applyFill="1" applyBorder="1" applyAlignment="1" applyProtection="1">
      <alignment horizontal="right" vertical="center"/>
    </xf>
    <xf numFmtId="0" fontId="4" fillId="0" borderId="88" xfId="0" applyFont="1" applyFill="1" applyBorder="1" applyAlignment="1" applyProtection="1">
      <alignment horizontal="right" vertical="center"/>
    </xf>
    <xf numFmtId="0" fontId="4" fillId="0" borderId="72" xfId="0" applyFont="1" applyFill="1" applyBorder="1" applyAlignment="1" applyProtection="1">
      <alignment horizontal="right" vertical="center"/>
    </xf>
    <xf numFmtId="0" fontId="4" fillId="0" borderId="16" xfId="0" applyFont="1" applyFill="1" applyBorder="1" applyAlignment="1" applyProtection="1">
      <alignment horizontal="right" vertical="center"/>
    </xf>
    <xf numFmtId="0" fontId="4" fillId="0" borderId="15" xfId="0" applyFont="1" applyFill="1" applyBorder="1" applyAlignment="1" applyProtection="1">
      <alignment horizontal="right" vertical="center"/>
    </xf>
    <xf numFmtId="2" fontId="4" fillId="0" borderId="33" xfId="0" applyNumberFormat="1" applyFont="1" applyFill="1" applyBorder="1" applyAlignment="1" applyProtection="1">
      <alignment horizontal="right" vertical="center"/>
    </xf>
    <xf numFmtId="2" fontId="4" fillId="0" borderId="16" xfId="0" applyNumberFormat="1" applyFont="1" applyFill="1" applyBorder="1" applyAlignment="1" applyProtection="1">
      <alignment horizontal="right" vertical="center"/>
    </xf>
    <xf numFmtId="0" fontId="5" fillId="0" borderId="26" xfId="0" applyFont="1" applyFill="1" applyBorder="1" applyAlignment="1" applyProtection="1">
      <alignment vertical="center" shrinkToFit="1"/>
    </xf>
    <xf numFmtId="0" fontId="5" fillId="0" borderId="0" xfId="0" applyFont="1" applyFill="1" applyAlignment="1" applyProtection="1">
      <alignment vertical="top" wrapText="1" shrinkToFit="1"/>
    </xf>
    <xf numFmtId="0" fontId="4" fillId="0" borderId="57" xfId="0" applyFont="1" applyFill="1" applyBorder="1" applyAlignment="1" applyProtection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66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0" fontId="4" fillId="0" borderId="9" xfId="0" applyNumberFormat="1" applyFont="1" applyFill="1" applyBorder="1" applyAlignment="1" applyProtection="1">
      <alignment vertical="center"/>
    </xf>
    <xf numFmtId="0" fontId="4" fillId="0" borderId="19" xfId="0" applyFont="1" applyFill="1" applyBorder="1" applyAlignment="1" applyProtection="1">
      <alignment vertical="center"/>
    </xf>
    <xf numFmtId="0" fontId="4" fillId="0" borderId="27" xfId="0" applyFont="1" applyFill="1" applyBorder="1" applyAlignment="1">
      <alignment horizontal="distributed" vertical="center" justifyLastLine="1"/>
    </xf>
    <xf numFmtId="0" fontId="4" fillId="0" borderId="26" xfId="0" applyFont="1" applyFill="1" applyBorder="1" applyAlignment="1">
      <alignment horizontal="distributed" vertical="center" justifyLastLine="1"/>
    </xf>
    <xf numFmtId="0" fontId="4" fillId="0" borderId="64" xfId="0" applyFont="1" applyFill="1" applyBorder="1" applyAlignment="1">
      <alignment horizontal="distributed" vertical="center" justifyLastLine="1"/>
    </xf>
    <xf numFmtId="0" fontId="4" fillId="0" borderId="29" xfId="0" applyFont="1" applyFill="1" applyBorder="1" applyAlignment="1">
      <alignment horizontal="distributed" vertical="center" justifyLastLine="1"/>
    </xf>
    <xf numFmtId="0" fontId="4" fillId="0" borderId="30" xfId="0" applyFont="1" applyFill="1" applyBorder="1" applyAlignment="1">
      <alignment horizontal="distributed" vertical="center" justifyLastLine="1"/>
    </xf>
    <xf numFmtId="0" fontId="4" fillId="0" borderId="36" xfId="0" applyFont="1" applyFill="1" applyBorder="1" applyAlignment="1">
      <alignment horizontal="distributed" vertical="center" justifyLastLine="1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37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 justifyLastLine="1"/>
    </xf>
    <xf numFmtId="0" fontId="4" fillId="0" borderId="4" xfId="0" applyFont="1" applyFill="1" applyBorder="1" applyAlignment="1" applyProtection="1">
      <alignment horizontal="center" vertical="center" justifyLastLine="1"/>
    </xf>
    <xf numFmtId="0" fontId="4" fillId="0" borderId="31" xfId="0" applyFont="1" applyFill="1" applyBorder="1" applyAlignment="1" applyProtection="1">
      <alignment horizontal="center" vertical="center" justifyLastLine="1"/>
    </xf>
    <xf numFmtId="0" fontId="4" fillId="0" borderId="45" xfId="0" applyFont="1" applyFill="1" applyBorder="1" applyAlignment="1" applyProtection="1">
      <alignment horizontal="distributed" vertical="center" justifyLastLine="1"/>
    </xf>
    <xf numFmtId="0" fontId="4" fillId="0" borderId="10" xfId="0" applyFont="1" applyFill="1" applyBorder="1" applyAlignment="1" applyProtection="1">
      <alignment horizontal="distributed" vertical="center" justifyLastLine="1"/>
    </xf>
    <xf numFmtId="0" fontId="7" fillId="0" borderId="0" xfId="0" applyFont="1" applyFill="1" applyAlignment="1" applyProtection="1">
      <alignment horizontal="center" vertical="center"/>
    </xf>
    <xf numFmtId="0" fontId="4" fillId="0" borderId="27" xfId="0" applyFont="1" applyFill="1" applyBorder="1" applyAlignment="1" applyProtection="1">
      <alignment horizontal="center" vertical="center" justifyLastLine="1" shrinkToFit="1"/>
    </xf>
    <xf numFmtId="0" fontId="4" fillId="0" borderId="26" xfId="0" applyFont="1" applyFill="1" applyBorder="1" applyAlignment="1" applyProtection="1">
      <alignment horizontal="center" vertical="center" justifyLastLine="1" shrinkToFit="1"/>
    </xf>
    <xf numFmtId="0" fontId="4" fillId="0" borderId="38" xfId="0" applyFont="1" applyFill="1" applyBorder="1" applyAlignment="1" applyProtection="1">
      <alignment horizontal="center" vertical="center" justifyLastLine="1" shrinkToFit="1"/>
    </xf>
    <xf numFmtId="0" fontId="4" fillId="0" borderId="78" xfId="0" applyFont="1" applyFill="1" applyBorder="1" applyAlignment="1" applyProtection="1">
      <alignment horizontal="distributed" vertical="center" justifyLastLine="1"/>
    </xf>
    <xf numFmtId="0" fontId="4" fillId="0" borderId="77" xfId="0" applyFont="1" applyFill="1" applyBorder="1" applyAlignment="1" applyProtection="1">
      <alignment horizontal="distributed" vertical="center" justifyLastLine="1"/>
    </xf>
    <xf numFmtId="0" fontId="4" fillId="0" borderId="0" xfId="0" applyFont="1" applyFill="1" applyAlignment="1" applyProtection="1">
      <alignment horizontal="right" vertical="center"/>
    </xf>
    <xf numFmtId="0" fontId="4" fillId="0" borderId="3" xfId="0" applyFont="1" applyFill="1" applyBorder="1" applyAlignment="1" applyProtection="1">
      <alignment horizontal="distributed" vertical="center" justifyLastLine="1"/>
    </xf>
    <xf numFmtId="0" fontId="4" fillId="0" borderId="4" xfId="0" applyFont="1" applyFill="1" applyBorder="1" applyAlignment="1" applyProtection="1">
      <alignment horizontal="distributed" vertical="center" justifyLastLine="1"/>
    </xf>
    <xf numFmtId="0" fontId="4" fillId="0" borderId="37" xfId="0" applyFont="1" applyFill="1" applyBorder="1" applyAlignment="1" applyProtection="1">
      <alignment horizontal="distributed" vertical="center" justifyLastLine="1"/>
    </xf>
    <xf numFmtId="0" fontId="5" fillId="0" borderId="29" xfId="0" applyFont="1" applyFill="1" applyBorder="1" applyAlignment="1" applyProtection="1">
      <alignment horizontal="center" vertical="center"/>
    </xf>
    <xf numFmtId="0" fontId="5" fillId="0" borderId="30" xfId="0" applyFont="1" applyFill="1" applyBorder="1" applyAlignment="1" applyProtection="1">
      <alignment horizontal="center" vertical="center"/>
    </xf>
    <xf numFmtId="0" fontId="5" fillId="0" borderId="36" xfId="0" applyFont="1" applyFill="1" applyBorder="1" applyAlignment="1" applyProtection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64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44" xfId="0" applyFont="1" applyFill="1" applyBorder="1" applyAlignment="1" applyProtection="1">
      <alignment horizontal="center" vertical="center" shrinkToFit="1"/>
    </xf>
    <xf numFmtId="0" fontId="5" fillId="0" borderId="45" xfId="0" applyFont="1" applyFill="1" applyBorder="1" applyAlignment="1" applyProtection="1">
      <alignment horizontal="center" vertical="center" shrinkToFit="1"/>
    </xf>
    <xf numFmtId="0" fontId="5" fillId="0" borderId="45" xfId="0" applyFont="1" applyFill="1" applyBorder="1" applyAlignment="1" applyProtection="1">
      <alignment horizontal="distributed" vertical="center" justifyLastLine="1"/>
    </xf>
    <xf numFmtId="0" fontId="5" fillId="0" borderId="10" xfId="0" applyFont="1" applyFill="1" applyBorder="1" applyAlignment="1" applyProtection="1">
      <alignment horizontal="distributed" vertical="center" justifyLastLine="1"/>
    </xf>
    <xf numFmtId="0" fontId="5" fillId="0" borderId="80" xfId="0" applyFont="1" applyFill="1" applyBorder="1" applyAlignment="1" applyProtection="1">
      <alignment horizontal="center" vertical="center" shrinkToFit="1"/>
    </xf>
    <xf numFmtId="0" fontId="5" fillId="0" borderId="78" xfId="0" applyFont="1" applyFill="1" applyBorder="1" applyAlignment="1" applyProtection="1">
      <alignment horizontal="center" vertical="center" shrinkToFit="1"/>
    </xf>
    <xf numFmtId="0" fontId="5" fillId="0" borderId="78" xfId="0" applyFont="1" applyFill="1" applyBorder="1" applyAlignment="1" applyProtection="1">
      <alignment horizontal="distributed" vertical="center" justifyLastLine="1"/>
    </xf>
    <xf numFmtId="0" fontId="5" fillId="0" borderId="77" xfId="0" applyFont="1" applyFill="1" applyBorder="1" applyAlignment="1" applyProtection="1">
      <alignment horizontal="distributed" vertical="center" justifyLastLine="1"/>
    </xf>
    <xf numFmtId="0" fontId="5" fillId="0" borderId="88" xfId="0" applyFont="1" applyFill="1" applyBorder="1" applyAlignment="1" applyProtection="1">
      <alignment horizontal="distributed" vertical="center" justifyLastLine="1"/>
    </xf>
    <xf numFmtId="0" fontId="5" fillId="0" borderId="70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left" vertical="top" wrapText="1" shrinkToFit="1"/>
    </xf>
    <xf numFmtId="38" fontId="4" fillId="0" borderId="60" xfId="0" applyNumberFormat="1" applyFont="1" applyFill="1" applyBorder="1" applyAlignment="1" applyProtection="1">
      <alignment vertical="center"/>
    </xf>
    <xf numFmtId="38" fontId="4" fillId="0" borderId="72" xfId="0" applyNumberFormat="1" applyFont="1" applyFill="1" applyBorder="1" applyAlignment="1" applyProtection="1">
      <alignment vertical="center"/>
    </xf>
    <xf numFmtId="38" fontId="4" fillId="0" borderId="70" xfId="0" applyNumberFormat="1" applyFont="1" applyFill="1" applyBorder="1" applyAlignment="1" applyProtection="1">
      <alignment vertical="center"/>
    </xf>
    <xf numFmtId="0" fontId="4" fillId="0" borderId="32" xfId="0" applyFont="1" applyFill="1" applyBorder="1" applyAlignment="1" applyProtection="1">
      <alignment horizontal="distributed" vertical="center" justifyLastLine="1"/>
    </xf>
    <xf numFmtId="0" fontId="4" fillId="0" borderId="33" xfId="0" applyFont="1" applyFill="1" applyBorder="1" applyAlignment="1" applyProtection="1">
      <alignment horizontal="center" vertical="center"/>
    </xf>
    <xf numFmtId="3" fontId="4" fillId="0" borderId="54" xfId="0" applyNumberFormat="1" applyFont="1" applyFill="1" applyBorder="1" applyAlignment="1">
      <alignment vertical="center"/>
    </xf>
    <xf numFmtId="3" fontId="4" fillId="0" borderId="50" xfId="0" applyNumberFormat="1" applyFont="1" applyFill="1" applyBorder="1" applyAlignment="1">
      <alignment vertical="center"/>
    </xf>
    <xf numFmtId="0" fontId="0" fillId="0" borderId="26" xfId="0" applyBorder="1" applyAlignment="1">
      <alignment horizontal="distributed" vertical="center" indent="2"/>
    </xf>
    <xf numFmtId="0" fontId="0" fillId="0" borderId="64" xfId="0" applyBorder="1" applyAlignment="1">
      <alignment horizontal="distributed" vertical="center" indent="2"/>
    </xf>
    <xf numFmtId="0" fontId="0" fillId="0" borderId="30" xfId="0" applyBorder="1" applyAlignment="1">
      <alignment horizontal="distributed" vertical="center" indent="2"/>
    </xf>
    <xf numFmtId="0" fontId="0" fillId="0" borderId="36" xfId="0" applyBorder="1" applyAlignment="1">
      <alignment horizontal="distributed" vertical="center" indent="2"/>
    </xf>
    <xf numFmtId="0" fontId="4" fillId="0" borderId="52" xfId="0" applyFont="1" applyFill="1" applyBorder="1" applyAlignment="1" applyProtection="1">
      <alignment horizontal="distributed" vertical="center" justifyLastLine="1"/>
    </xf>
    <xf numFmtId="0" fontId="4" fillId="0" borderId="1" xfId="0" applyFont="1" applyFill="1" applyBorder="1" applyAlignment="1" applyProtection="1">
      <alignment horizontal="distributed" vertical="center" justifyLastLine="1"/>
    </xf>
    <xf numFmtId="0" fontId="4" fillId="0" borderId="35" xfId="0" applyFont="1" applyFill="1" applyBorder="1" applyAlignment="1" applyProtection="1">
      <alignment horizontal="distributed" vertical="center" justifyLastLine="1"/>
    </xf>
    <xf numFmtId="0" fontId="4" fillId="0" borderId="27" xfId="0" applyFont="1" applyFill="1" applyBorder="1" applyAlignment="1">
      <alignment horizontal="center" vertical="center" justifyLastLine="1" shrinkToFit="1"/>
    </xf>
    <xf numFmtId="0" fontId="4" fillId="0" borderId="26" xfId="0" applyFont="1" applyFill="1" applyBorder="1" applyAlignment="1">
      <alignment horizontal="center" vertical="center" justifyLastLine="1" shrinkToFit="1"/>
    </xf>
    <xf numFmtId="0" fontId="4" fillId="0" borderId="38" xfId="0" applyFont="1" applyFill="1" applyBorder="1" applyAlignment="1">
      <alignment horizontal="center" vertical="center" justifyLastLine="1" shrinkToFit="1"/>
    </xf>
    <xf numFmtId="0" fontId="4" fillId="0" borderId="21" xfId="0" applyFont="1" applyFill="1" applyBorder="1" applyAlignment="1" applyProtection="1">
      <alignment horizontal="distributed" vertical="center" justifyLastLine="1"/>
    </xf>
    <xf numFmtId="0" fontId="4" fillId="0" borderId="59" xfId="0" applyFont="1" applyFill="1" applyBorder="1" applyAlignment="1">
      <alignment horizontal="center" vertical="center" wrapText="1"/>
    </xf>
    <xf numFmtId="0" fontId="4" fillId="0" borderId="7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justifyLastLine="1" shrinkToFit="1"/>
    </xf>
    <xf numFmtId="0" fontId="4" fillId="0" borderId="4" xfId="0" applyFont="1" applyFill="1" applyBorder="1" applyAlignment="1">
      <alignment horizontal="center" vertical="center" justifyLastLine="1" shrinkToFit="1"/>
    </xf>
    <xf numFmtId="0" fontId="4" fillId="0" borderId="31" xfId="0" applyFont="1" applyFill="1" applyBorder="1" applyAlignment="1">
      <alignment horizontal="center" vertical="center" justifyLastLine="1" shrinkToFit="1"/>
    </xf>
    <xf numFmtId="0" fontId="4" fillId="0" borderId="30" xfId="0" applyFont="1" applyFill="1" applyBorder="1" applyAlignment="1" applyProtection="1">
      <alignment horizontal="distributed" vertical="center"/>
    </xf>
    <xf numFmtId="0" fontId="4" fillId="0" borderId="4" xfId="0" applyFont="1" applyFill="1" applyBorder="1" applyAlignment="1" applyProtection="1">
      <alignment horizontal="distributed" vertical="center"/>
    </xf>
    <xf numFmtId="0" fontId="4" fillId="0" borderId="0" xfId="0" applyFont="1" applyFill="1" applyBorder="1" applyAlignment="1">
      <alignment horizontal="distributed" vertical="center"/>
    </xf>
    <xf numFmtId="0" fontId="0" fillId="0" borderId="30" xfId="0" applyFont="1" applyFill="1" applyBorder="1" applyAlignment="1">
      <alignment horizontal="distributed" vertical="center"/>
    </xf>
    <xf numFmtId="0" fontId="4" fillId="0" borderId="52" xfId="0" applyFont="1" applyFill="1" applyBorder="1" applyAlignment="1">
      <alignment horizontal="center" vertical="center" justifyLastLine="1"/>
    </xf>
    <xf numFmtId="0" fontId="4" fillId="0" borderId="35" xfId="0" applyFont="1" applyFill="1" applyBorder="1" applyAlignment="1">
      <alignment horizontal="center" vertical="center" justifyLastLine="1"/>
    </xf>
    <xf numFmtId="0" fontId="4" fillId="0" borderId="26" xfId="0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horizontal="distributed" vertical="center"/>
    </xf>
    <xf numFmtId="0" fontId="4" fillId="0" borderId="26" xfId="0" applyFont="1" applyFill="1" applyBorder="1" applyAlignment="1" applyProtection="1">
      <alignment horizontal="distributed" vertical="center"/>
    </xf>
    <xf numFmtId="0" fontId="4" fillId="0" borderId="0" xfId="0" applyFont="1" applyFill="1" applyBorder="1" applyAlignment="1" applyProtection="1">
      <alignment horizontal="distributed" vertical="center"/>
    </xf>
    <xf numFmtId="37" fontId="4" fillId="0" borderId="60" xfId="0" applyNumberFormat="1" applyFont="1" applyFill="1" applyBorder="1" applyAlignment="1" applyProtection="1">
      <alignment vertical="center"/>
    </xf>
    <xf numFmtId="37" fontId="4" fillId="0" borderId="70" xfId="0" applyNumberFormat="1" applyFont="1" applyFill="1" applyBorder="1" applyAlignment="1" applyProtection="1">
      <alignment vertical="center"/>
    </xf>
    <xf numFmtId="0" fontId="4" fillId="0" borderId="33" xfId="0" applyFont="1" applyFill="1" applyBorder="1" applyAlignment="1" applyProtection="1">
      <alignment horizontal="distributed" vertical="center" justifyLastLine="1"/>
    </xf>
    <xf numFmtId="0" fontId="4" fillId="0" borderId="30" xfId="0" applyFont="1" applyFill="1" applyBorder="1" applyAlignment="1">
      <alignment horizontal="distributed" vertical="center"/>
    </xf>
    <xf numFmtId="0" fontId="4" fillId="0" borderId="4" xfId="0" applyFont="1" applyFill="1" applyBorder="1" applyAlignment="1">
      <alignment horizontal="distributed" vertical="center"/>
    </xf>
    <xf numFmtId="0" fontId="4" fillId="0" borderId="75" xfId="0" applyFont="1" applyFill="1" applyBorder="1" applyAlignment="1" applyProtection="1">
      <alignment horizontal="center" vertical="center" textRotation="255"/>
    </xf>
    <xf numFmtId="0" fontId="4" fillId="0" borderId="63" xfId="0" applyFont="1" applyFill="1" applyBorder="1" applyAlignment="1" applyProtection="1">
      <alignment horizontal="center" vertical="center" textRotation="255"/>
    </xf>
    <xf numFmtId="0" fontId="4" fillId="0" borderId="1" xfId="0" applyFont="1" applyFill="1" applyBorder="1" applyAlignment="1">
      <alignment horizontal="distributed" vertical="center"/>
    </xf>
    <xf numFmtId="0" fontId="4" fillId="0" borderId="1" xfId="0" applyFont="1" applyFill="1" applyBorder="1" applyAlignment="1" applyProtection="1">
      <alignment horizontal="distributed" vertical="center"/>
    </xf>
    <xf numFmtId="0" fontId="4" fillId="0" borderId="18" xfId="0" applyFont="1" applyFill="1" applyBorder="1" applyAlignment="1">
      <alignment horizontal="center" vertical="distributed" textRotation="255" wrapText="1" justifyLastLine="1"/>
    </xf>
    <xf numFmtId="0" fontId="4" fillId="0" borderId="59" xfId="0" applyFont="1" applyFill="1" applyBorder="1" applyAlignment="1">
      <alignment horizontal="center" vertical="distributed" textRotation="255" wrapText="1" justifyLastLine="1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2" fontId="4" fillId="0" borderId="88" xfId="0" applyNumberFormat="1" applyFont="1" applyFill="1" applyBorder="1" applyAlignment="1" applyProtection="1">
      <alignment vertical="center"/>
    </xf>
    <xf numFmtId="2" fontId="4" fillId="0" borderId="72" xfId="0" applyNumberFormat="1" applyFont="1" applyFill="1" applyBorder="1" applyAlignment="1" applyProtection="1">
      <alignment vertical="center"/>
    </xf>
    <xf numFmtId="38" fontId="4" fillId="0" borderId="88" xfId="0" applyNumberFormat="1" applyFont="1" applyFill="1" applyBorder="1" applyAlignment="1" applyProtection="1">
      <alignment vertical="center"/>
    </xf>
    <xf numFmtId="37" fontId="4" fillId="0" borderId="88" xfId="0" applyNumberFormat="1" applyFont="1" applyFill="1" applyBorder="1" applyAlignment="1" applyProtection="1">
      <alignment vertical="center"/>
    </xf>
    <xf numFmtId="37" fontId="4" fillId="0" borderId="72" xfId="0" applyNumberFormat="1" applyFont="1" applyFill="1" applyBorder="1" applyAlignment="1" applyProtection="1">
      <alignment vertical="center"/>
    </xf>
    <xf numFmtId="0" fontId="4" fillId="0" borderId="23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left" vertical="distributed" wrapText="1"/>
    </xf>
    <xf numFmtId="0" fontId="4" fillId="0" borderId="41" xfId="0" applyFont="1" applyFill="1" applyBorder="1" applyAlignment="1">
      <alignment horizontal="left" vertical="distributed" wrapText="1"/>
    </xf>
    <xf numFmtId="0" fontId="4" fillId="0" borderId="57" xfId="0" applyFont="1" applyFill="1" applyBorder="1" applyAlignment="1">
      <alignment horizontal="left" vertical="distributed" wrapText="1"/>
    </xf>
    <xf numFmtId="0" fontId="4" fillId="0" borderId="67" xfId="0" applyFont="1" applyFill="1" applyBorder="1" applyAlignment="1">
      <alignment horizontal="left" vertical="distributed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4" fillId="0" borderId="88" xfId="0" applyFont="1" applyFill="1" applyBorder="1" applyAlignment="1" applyProtection="1">
      <alignment horizontal="distributed" vertical="center" justifyLastLine="1"/>
    </xf>
    <xf numFmtId="0" fontId="4" fillId="0" borderId="23" xfId="0" applyFont="1" applyFill="1" applyBorder="1" applyAlignment="1" applyProtection="1">
      <alignment horizontal="distributed" vertical="center"/>
    </xf>
    <xf numFmtId="2" fontId="4" fillId="0" borderId="60" xfId="0" applyNumberFormat="1" applyFont="1" applyFill="1" applyBorder="1" applyAlignment="1" applyProtection="1">
      <alignment vertical="center"/>
    </xf>
    <xf numFmtId="0" fontId="4" fillId="0" borderId="75" xfId="0" applyFont="1" applyFill="1" applyBorder="1" applyAlignment="1">
      <alignment horizontal="center" vertical="center" wrapText="1"/>
    </xf>
    <xf numFmtId="2" fontId="4" fillId="0" borderId="70" xfId="0" applyNumberFormat="1" applyFont="1" applyFill="1" applyBorder="1" applyAlignment="1" applyProtection="1">
      <alignment vertical="center"/>
    </xf>
    <xf numFmtId="38" fontId="4" fillId="0" borderId="60" xfId="0" applyNumberFormat="1" applyFont="1" applyFill="1" applyBorder="1" applyAlignment="1" applyProtection="1">
      <alignment horizontal="right" vertical="center"/>
    </xf>
    <xf numFmtId="38" fontId="4" fillId="0" borderId="70" xfId="0" applyNumberFormat="1" applyFont="1" applyFill="1" applyBorder="1" applyAlignment="1" applyProtection="1">
      <alignment horizontal="right" vertical="center"/>
    </xf>
    <xf numFmtId="0" fontId="12" fillId="0" borderId="4" xfId="0" applyFont="1" applyFill="1" applyBorder="1" applyAlignment="1">
      <alignment horizontal="distributed" vertical="center"/>
    </xf>
    <xf numFmtId="0" fontId="12" fillId="0" borderId="4" xfId="0" applyFont="1" applyFill="1" applyBorder="1" applyAlignment="1" applyProtection="1">
      <alignment horizontal="distributed" vertical="center"/>
    </xf>
    <xf numFmtId="0" fontId="4" fillId="0" borderId="9" xfId="0" applyFont="1" applyFill="1" applyBorder="1" applyAlignment="1" applyProtection="1">
      <alignment horizontal="distributed" vertical="center"/>
    </xf>
    <xf numFmtId="0" fontId="4" fillId="0" borderId="57" xfId="0" applyFont="1" applyFill="1" applyBorder="1" applyAlignment="1" applyProtection="1">
      <alignment horizontal="distributed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 shrinkToFit="1"/>
    </xf>
    <xf numFmtId="0" fontId="4" fillId="0" borderId="4" xfId="0" applyFont="1" applyFill="1" applyBorder="1" applyAlignment="1" applyProtection="1">
      <alignment horizontal="center" vertical="center" shrinkToFit="1"/>
    </xf>
    <xf numFmtId="0" fontId="4" fillId="0" borderId="37" xfId="0" applyFont="1" applyFill="1" applyBorder="1" applyAlignment="1" applyProtection="1">
      <alignment horizontal="center" vertical="center" shrinkToFit="1"/>
    </xf>
    <xf numFmtId="0" fontId="4" fillId="0" borderId="21" xfId="0" applyFont="1" applyFill="1" applyBorder="1" applyAlignment="1" applyProtection="1">
      <alignment horizontal="center" vertical="center" wrapText="1"/>
    </xf>
    <xf numFmtId="0" fontId="4" fillId="0" borderId="34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1" xfId="0" applyFont="1" applyFill="1" applyBorder="1" applyAlignment="1">
      <alignment horizontal="distributed" vertical="center" indent="1"/>
    </xf>
    <xf numFmtId="0" fontId="4" fillId="0" borderId="26" xfId="0" applyFont="1" applyFill="1" applyBorder="1" applyAlignment="1">
      <alignment horizontal="distributed" vertical="center" indent="1"/>
    </xf>
    <xf numFmtId="0" fontId="4" fillId="0" borderId="38" xfId="0" applyFont="1" applyFill="1" applyBorder="1" applyAlignment="1">
      <alignment horizontal="distributed" vertical="center" indent="1"/>
    </xf>
    <xf numFmtId="0" fontId="4" fillId="0" borderId="32" xfId="0" applyFont="1" applyFill="1" applyBorder="1" applyAlignment="1">
      <alignment horizontal="distributed" vertical="center" indent="1"/>
    </xf>
    <xf numFmtId="0" fontId="4" fillId="0" borderId="4" xfId="0" applyFont="1" applyFill="1" applyBorder="1" applyAlignment="1">
      <alignment horizontal="distributed" vertical="center" indent="1"/>
    </xf>
    <xf numFmtId="0" fontId="4" fillId="0" borderId="31" xfId="0" applyFont="1" applyFill="1" applyBorder="1" applyAlignment="1">
      <alignment horizontal="distributed" vertical="center" indent="1"/>
    </xf>
    <xf numFmtId="0" fontId="4" fillId="0" borderId="40" xfId="0" applyFont="1" applyFill="1" applyBorder="1" applyAlignment="1" applyProtection="1">
      <alignment horizontal="distributed" vertical="center" indent="1"/>
    </xf>
    <xf numFmtId="0" fontId="4" fillId="0" borderId="1" xfId="0" applyFont="1" applyFill="1" applyBorder="1" applyAlignment="1" applyProtection="1">
      <alignment horizontal="distributed" vertical="center" indent="1"/>
    </xf>
    <xf numFmtId="0" fontId="4" fillId="0" borderId="35" xfId="0" applyFont="1" applyFill="1" applyBorder="1" applyAlignment="1" applyProtection="1">
      <alignment horizontal="distributed" vertical="center" indent="1"/>
    </xf>
    <xf numFmtId="0" fontId="4" fillId="0" borderId="8" xfId="0" applyFont="1" applyFill="1" applyBorder="1" applyAlignment="1" applyProtection="1">
      <alignment horizontal="distributed" vertical="center" indent="1"/>
    </xf>
    <xf numFmtId="0" fontId="4" fillId="0" borderId="9" xfId="0" applyFont="1" applyFill="1" applyBorder="1" applyAlignment="1" applyProtection="1">
      <alignment horizontal="distributed" vertical="center" indent="1"/>
    </xf>
    <xf numFmtId="0" fontId="4" fillId="0" borderId="12" xfId="0" applyFont="1" applyFill="1" applyBorder="1" applyAlignment="1" applyProtection="1">
      <alignment horizontal="distributed" vertical="center" indent="1"/>
    </xf>
    <xf numFmtId="0" fontId="4" fillId="0" borderId="24" xfId="0" applyFont="1" applyFill="1" applyBorder="1" applyAlignment="1" applyProtection="1">
      <alignment horizontal="distributed" vertical="center"/>
    </xf>
    <xf numFmtId="0" fontId="4" fillId="0" borderId="50" xfId="0" applyFont="1" applyFill="1" applyBorder="1" applyAlignment="1" applyProtection="1">
      <alignment horizontal="distributed" vertical="center"/>
    </xf>
    <xf numFmtId="0" fontId="4" fillId="0" borderId="88" xfId="0" applyFont="1" applyFill="1" applyBorder="1" applyAlignment="1" applyProtection="1">
      <alignment horizontal="right" vertical="center"/>
    </xf>
    <xf numFmtId="0" fontId="4" fillId="0" borderId="62" xfId="0" applyFont="1" applyFill="1" applyBorder="1" applyAlignment="1" applyProtection="1">
      <alignment horizontal="right" vertical="center"/>
    </xf>
    <xf numFmtId="0" fontId="4" fillId="0" borderId="70" xfId="0" applyFont="1" applyFill="1" applyBorder="1" applyAlignment="1" applyProtection="1">
      <alignment horizontal="right" vertical="center"/>
    </xf>
    <xf numFmtId="0" fontId="4" fillId="0" borderId="21" xfId="0" applyFont="1" applyFill="1" applyBorder="1" applyAlignment="1" applyProtection="1">
      <alignment horizontal="center" vertical="center" wrapText="1" shrinkToFit="1"/>
    </xf>
    <xf numFmtId="0" fontId="0" fillId="0" borderId="34" xfId="0" applyFont="1" applyFill="1" applyBorder="1" applyAlignment="1">
      <alignment horizontal="center" shrinkToFit="1"/>
    </xf>
    <xf numFmtId="0" fontId="0" fillId="0" borderId="2" xfId="0" applyFont="1" applyFill="1" applyBorder="1" applyAlignment="1">
      <alignment horizontal="center" shrinkToFi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 applyProtection="1">
      <alignment horizontal="center" vertical="center" wrapText="1" shrinkToFit="1"/>
    </xf>
    <xf numFmtId="0" fontId="4" fillId="0" borderId="80" xfId="0" applyFont="1" applyFill="1" applyBorder="1" applyAlignment="1">
      <alignment horizontal="center" vertical="center"/>
    </xf>
    <xf numFmtId="0" fontId="4" fillId="0" borderId="78" xfId="0" applyFont="1" applyFill="1" applyBorder="1" applyAlignment="1">
      <alignment horizontal="center" vertical="center"/>
    </xf>
    <xf numFmtId="0" fontId="4" fillId="0" borderId="72" xfId="0" applyFont="1" applyFill="1" applyBorder="1" applyAlignment="1" applyProtection="1">
      <alignment horizontal="right" vertical="center"/>
    </xf>
    <xf numFmtId="0" fontId="4" fillId="0" borderId="60" xfId="0" applyFont="1" applyFill="1" applyBorder="1" applyAlignment="1" applyProtection="1">
      <alignment horizontal="right" vertical="center"/>
    </xf>
    <xf numFmtId="0" fontId="4" fillId="0" borderId="5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78" xfId="0" applyFont="1" applyFill="1" applyBorder="1" applyAlignment="1">
      <alignment horizontal="distributed" vertical="center" justifyLastLine="1"/>
    </xf>
    <xf numFmtId="0" fontId="4" fillId="0" borderId="77" xfId="0" applyFont="1" applyFill="1" applyBorder="1" applyAlignment="1">
      <alignment horizontal="distributed" vertical="center" justifyLastLine="1"/>
    </xf>
    <xf numFmtId="40" fontId="4" fillId="0" borderId="88" xfId="1" applyNumberFormat="1" applyFont="1" applyFill="1" applyBorder="1" applyAlignment="1" applyProtection="1">
      <alignment horizontal="right" vertical="center"/>
    </xf>
    <xf numFmtId="40" fontId="4" fillId="0" borderId="62" xfId="1" applyNumberFormat="1" applyFont="1" applyFill="1" applyBorder="1" applyAlignment="1" applyProtection="1">
      <alignment horizontal="right" vertical="center"/>
    </xf>
    <xf numFmtId="40" fontId="4" fillId="0" borderId="70" xfId="1" applyNumberFormat="1" applyFont="1" applyFill="1" applyBorder="1" applyAlignment="1" applyProtection="1">
      <alignment horizontal="right" vertical="center"/>
    </xf>
    <xf numFmtId="2" fontId="4" fillId="0" borderId="88" xfId="0" applyNumberFormat="1" applyFont="1" applyFill="1" applyBorder="1" applyAlignment="1" applyProtection="1">
      <alignment horizontal="right" vertical="center"/>
    </xf>
    <xf numFmtId="2" fontId="4" fillId="0" borderId="62" xfId="0" applyNumberFormat="1" applyFont="1" applyFill="1" applyBorder="1" applyAlignment="1" applyProtection="1">
      <alignment horizontal="right" vertical="center"/>
    </xf>
    <xf numFmtId="2" fontId="4" fillId="0" borderId="70" xfId="0" applyNumberFormat="1" applyFont="1" applyFill="1" applyBorder="1" applyAlignment="1" applyProtection="1">
      <alignment horizontal="right" vertical="center"/>
    </xf>
    <xf numFmtId="0" fontId="4" fillId="0" borderId="51" xfId="0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45" xfId="0" applyFont="1" applyFill="1" applyBorder="1" applyAlignment="1">
      <alignment horizontal="distributed" vertical="center" justifyLastLine="1"/>
    </xf>
    <xf numFmtId="0" fontId="4" fillId="0" borderId="10" xfId="0" applyFont="1" applyFill="1" applyBorder="1" applyAlignment="1">
      <alignment horizontal="distributed" vertical="center" justifyLastLine="1"/>
    </xf>
    <xf numFmtId="0" fontId="4" fillId="0" borderId="26" xfId="0" applyFont="1" applyFill="1" applyBorder="1" applyAlignment="1">
      <alignment horizontal="distributed" vertical="distributed"/>
    </xf>
    <xf numFmtId="0" fontId="4" fillId="0" borderId="0" xfId="0" applyFont="1" applyFill="1" applyBorder="1" applyAlignment="1">
      <alignment horizontal="distributed" vertical="distributed"/>
    </xf>
    <xf numFmtId="0" fontId="4" fillId="0" borderId="30" xfId="0" applyFont="1" applyFill="1" applyBorder="1" applyAlignment="1">
      <alignment horizontal="distributed" vertical="distributed"/>
    </xf>
    <xf numFmtId="0" fontId="4" fillId="0" borderId="26" xfId="0" applyFont="1" applyFill="1" applyBorder="1" applyAlignment="1" applyProtection="1">
      <alignment horizontal="distributed" vertical="center" shrinkToFit="1"/>
    </xf>
    <xf numFmtId="0" fontId="0" fillId="0" borderId="0" xfId="0" applyFont="1" applyFill="1" applyBorder="1" applyAlignment="1">
      <alignment horizontal="distributed"/>
    </xf>
    <xf numFmtId="0" fontId="0" fillId="0" borderId="30" xfId="0" applyFont="1" applyFill="1" applyBorder="1" applyAlignment="1">
      <alignment horizontal="distributed"/>
    </xf>
    <xf numFmtId="0" fontId="4" fillId="0" borderId="26" xfId="0" applyFont="1" applyFill="1" applyBorder="1" applyAlignment="1" applyProtection="1">
      <alignment horizontal="distributed" vertical="center" wrapText="1"/>
    </xf>
    <xf numFmtId="0" fontId="4" fillId="0" borderId="30" xfId="0" applyFont="1" applyFill="1" applyBorder="1" applyAlignment="1" applyProtection="1">
      <alignment horizontal="distributed" vertical="center" wrapText="1"/>
    </xf>
    <xf numFmtId="2" fontId="4" fillId="0" borderId="72" xfId="0" applyNumberFormat="1" applyFont="1" applyFill="1" applyBorder="1" applyAlignment="1" applyProtection="1">
      <alignment horizontal="right" vertical="center"/>
    </xf>
    <xf numFmtId="2" fontId="4" fillId="0" borderId="60" xfId="0" applyNumberFormat="1" applyFont="1" applyFill="1" applyBorder="1" applyAlignment="1">
      <alignment horizontal="right" vertical="center"/>
    </xf>
    <xf numFmtId="2" fontId="4" fillId="0" borderId="70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60" xfId="0" applyFont="1" applyFill="1" applyBorder="1" applyAlignment="1">
      <alignment vertical="center" shrinkToFit="1"/>
    </xf>
    <xf numFmtId="0" fontId="4" fillId="0" borderId="53" xfId="0" applyFont="1" applyFill="1" applyBorder="1" applyAlignment="1">
      <alignment vertical="center" shrinkToFit="1"/>
    </xf>
    <xf numFmtId="0" fontId="4" fillId="0" borderId="53" xfId="0" applyFont="1" applyFill="1" applyBorder="1" applyAlignment="1">
      <alignment horizontal="center" vertical="distributed" textRotation="255" wrapText="1" justifyLastLine="1"/>
    </xf>
    <xf numFmtId="0" fontId="4" fillId="0" borderId="65" xfId="0" applyFont="1" applyFill="1" applyBorder="1" applyAlignment="1">
      <alignment horizontal="center" vertical="distributed" textRotation="255" wrapText="1" justifyLastLine="1"/>
    </xf>
    <xf numFmtId="0" fontId="4" fillId="0" borderId="22" xfId="0" applyFont="1" applyFill="1" applyBorder="1" applyAlignment="1">
      <alignment horizontal="center" vertical="distributed" textRotation="255" wrapText="1" justifyLastLine="1"/>
    </xf>
    <xf numFmtId="0" fontId="4" fillId="0" borderId="28" xfId="0" applyFont="1" applyFill="1" applyBorder="1" applyAlignment="1">
      <alignment horizontal="center" vertical="distributed" textRotation="255" wrapText="1" justifyLastLine="1"/>
    </xf>
    <xf numFmtId="0" fontId="4" fillId="0" borderId="0" xfId="0" applyFont="1" applyFill="1" applyBorder="1" applyAlignment="1">
      <alignment horizontal="center" vertical="distributed" textRotation="255" wrapText="1" justifyLastLine="1"/>
    </xf>
    <xf numFmtId="0" fontId="4" fillId="0" borderId="41" xfId="0" applyFont="1" applyFill="1" applyBorder="1" applyAlignment="1">
      <alignment horizontal="center" vertical="distributed" textRotation="255" wrapText="1" justifyLastLine="1"/>
    </xf>
    <xf numFmtId="0" fontId="4" fillId="0" borderId="66" xfId="0" applyFont="1" applyFill="1" applyBorder="1" applyAlignment="1">
      <alignment horizontal="center" vertical="distributed" textRotation="255" wrapText="1" justifyLastLine="1"/>
    </xf>
    <xf numFmtId="0" fontId="4" fillId="0" borderId="57" xfId="0" applyFont="1" applyFill="1" applyBorder="1" applyAlignment="1">
      <alignment horizontal="center" vertical="distributed" textRotation="255" wrapText="1" justifyLastLine="1"/>
    </xf>
    <xf numFmtId="0" fontId="4" fillId="0" borderId="67" xfId="0" applyFont="1" applyFill="1" applyBorder="1" applyAlignment="1">
      <alignment horizontal="center" vertical="distributed" textRotation="255" wrapText="1" justifyLastLine="1"/>
    </xf>
    <xf numFmtId="0" fontId="4" fillId="0" borderId="4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0" xfId="0" applyFont="1" applyFill="1" applyBorder="1" applyAlignment="1" applyProtection="1">
      <alignment horizontal="distributed" vertical="center" shrinkToFit="1"/>
    </xf>
    <xf numFmtId="0" fontId="4" fillId="0" borderId="2" xfId="0" applyFont="1" applyFill="1" applyBorder="1" applyAlignment="1" applyProtection="1">
      <alignment horizontal="center" vertical="center" shrinkToFit="1"/>
    </xf>
    <xf numFmtId="0" fontId="4" fillId="0" borderId="0" xfId="0" applyFont="1" applyFill="1" applyAlignment="1">
      <alignment horizontal="left" vertical="center" shrinkToFit="1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30" xfId="0" applyFont="1" applyFill="1" applyBorder="1" applyAlignment="1" applyProtection="1">
      <alignment horizontal="center" vertical="center"/>
    </xf>
    <xf numFmtId="0" fontId="4" fillId="0" borderId="27" xfId="0" applyFont="1" applyFill="1" applyBorder="1" applyAlignment="1">
      <alignment horizontal="distributed" vertical="center" indent="1"/>
    </xf>
    <xf numFmtId="0" fontId="4" fillId="0" borderId="64" xfId="0" applyFont="1" applyFill="1" applyBorder="1" applyAlignment="1">
      <alignment horizontal="distributed" vertical="center" indent="1"/>
    </xf>
    <xf numFmtId="0" fontId="4" fillId="0" borderId="29" xfId="0" applyFont="1" applyFill="1" applyBorder="1" applyAlignment="1">
      <alignment horizontal="distributed" vertical="center" indent="1"/>
    </xf>
    <xf numFmtId="0" fontId="4" fillId="0" borderId="30" xfId="0" applyFont="1" applyFill="1" applyBorder="1" applyAlignment="1">
      <alignment horizontal="distributed" vertical="center" indent="1"/>
    </xf>
    <xf numFmtId="0" fontId="4" fillId="0" borderId="36" xfId="0" applyFont="1" applyFill="1" applyBorder="1" applyAlignment="1">
      <alignment horizontal="distributed" vertical="center" indent="1"/>
    </xf>
    <xf numFmtId="0" fontId="4" fillId="0" borderId="0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26" xfId="0" applyFont="1" applyFill="1" applyBorder="1" applyAlignment="1" applyProtection="1">
      <alignment horizontal="distributed" vertical="distributed" wrapText="1"/>
    </xf>
    <xf numFmtId="0" fontId="4" fillId="0" borderId="0" xfId="0" applyFont="1" applyFill="1" applyBorder="1" applyAlignment="1" applyProtection="1">
      <alignment horizontal="distributed" vertical="distributed" wrapText="1"/>
    </xf>
    <xf numFmtId="0" fontId="4" fillId="0" borderId="30" xfId="0" applyFont="1" applyFill="1" applyBorder="1" applyAlignment="1" applyProtection="1">
      <alignment horizontal="distributed" vertical="distributed" wrapText="1"/>
    </xf>
    <xf numFmtId="0" fontId="4" fillId="0" borderId="3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distributed" vertical="center" justifyLastLine="1"/>
    </xf>
    <xf numFmtId="0" fontId="4" fillId="0" borderId="37" xfId="0" applyFont="1" applyFill="1" applyBorder="1" applyAlignment="1">
      <alignment horizontal="distributed" vertical="center" justifyLastLine="1"/>
    </xf>
    <xf numFmtId="0" fontId="4" fillId="0" borderId="29" xfId="0" applyFont="1" applyFill="1" applyBorder="1" applyAlignment="1" applyProtection="1">
      <alignment horizontal="left" vertical="center"/>
    </xf>
    <xf numFmtId="0" fontId="4" fillId="0" borderId="30" xfId="0" applyFont="1" applyFill="1" applyBorder="1" applyAlignment="1" applyProtection="1">
      <alignment horizontal="left" vertical="center"/>
    </xf>
    <xf numFmtId="3" fontId="4" fillId="0" borderId="3" xfId="0" applyNumberFormat="1" applyFont="1" applyFill="1" applyBorder="1" applyAlignment="1">
      <alignment horizontal="right" vertical="center"/>
    </xf>
    <xf numFmtId="3" fontId="4" fillId="0" borderId="37" xfId="0" applyNumberFormat="1" applyFont="1" applyFill="1" applyBorder="1" applyAlignment="1">
      <alignment horizontal="right" vertical="center"/>
    </xf>
    <xf numFmtId="3" fontId="4" fillId="0" borderId="52" xfId="0" applyNumberFormat="1" applyFont="1" applyFill="1" applyBorder="1" applyAlignment="1">
      <alignment horizontal="right" vertical="center"/>
    </xf>
    <xf numFmtId="3" fontId="4" fillId="0" borderId="35" xfId="0" applyNumberFormat="1" applyFont="1" applyFill="1" applyBorder="1" applyAlignment="1">
      <alignment horizontal="right" vertical="center"/>
    </xf>
    <xf numFmtId="3" fontId="4" fillId="0" borderId="19" xfId="0" applyNumberFormat="1" applyFont="1" applyFill="1" applyBorder="1" applyAlignment="1">
      <alignment horizontal="right" vertical="center"/>
    </xf>
    <xf numFmtId="3" fontId="4" fillId="0" borderId="12" xfId="0" applyNumberFormat="1" applyFont="1" applyFill="1" applyBorder="1" applyAlignment="1">
      <alignment horizontal="right" vertical="center"/>
    </xf>
    <xf numFmtId="3" fontId="4" fillId="0" borderId="54" xfId="0" applyNumberFormat="1" applyFont="1" applyFill="1" applyBorder="1" applyAlignment="1">
      <alignment horizontal="right" vertical="center"/>
    </xf>
    <xf numFmtId="3" fontId="4" fillId="0" borderId="50" xfId="0" applyNumberFormat="1" applyFont="1" applyFill="1" applyBorder="1" applyAlignment="1">
      <alignment horizontal="right" vertical="center"/>
    </xf>
    <xf numFmtId="0" fontId="4" fillId="0" borderId="29" xfId="0" applyFont="1" applyFill="1" applyBorder="1" applyAlignment="1" applyProtection="1">
      <alignment horizontal="center" vertical="center"/>
    </xf>
    <xf numFmtId="0" fontId="4" fillId="0" borderId="27" xfId="0" applyFont="1" applyFill="1" applyBorder="1" applyAlignment="1" applyProtection="1">
      <alignment horizontal="center" vertical="center"/>
    </xf>
    <xf numFmtId="0" fontId="4" fillId="0" borderId="26" xfId="0" applyFont="1" applyFill="1" applyBorder="1" applyAlignment="1" applyProtection="1">
      <alignment horizontal="center" vertical="center"/>
    </xf>
    <xf numFmtId="37" fontId="4" fillId="0" borderId="19" xfId="0" applyNumberFormat="1" applyFont="1" applyFill="1" applyBorder="1" applyAlignment="1">
      <alignment horizontal="right" vertical="center"/>
    </xf>
    <xf numFmtId="37" fontId="4" fillId="0" borderId="12" xfId="0" applyNumberFormat="1" applyFont="1" applyFill="1" applyBorder="1" applyAlignment="1">
      <alignment horizontal="right" vertical="center"/>
    </xf>
    <xf numFmtId="37" fontId="4" fillId="0" borderId="54" xfId="0" applyNumberFormat="1" applyFont="1" applyFill="1" applyBorder="1" applyAlignment="1">
      <alignment horizontal="right" vertical="center"/>
    </xf>
    <xf numFmtId="37" fontId="4" fillId="0" borderId="50" xfId="0" applyNumberFormat="1" applyFont="1" applyFill="1" applyBorder="1" applyAlignment="1">
      <alignment horizontal="right" vertical="center"/>
    </xf>
    <xf numFmtId="37" fontId="4" fillId="0" borderId="74" xfId="0" applyNumberFormat="1" applyFont="1" applyFill="1" applyBorder="1" applyAlignment="1">
      <alignment horizontal="right" vertical="center"/>
    </xf>
    <xf numFmtId="37" fontId="4" fillId="0" borderId="43" xfId="0" applyNumberFormat="1" applyFont="1" applyFill="1" applyBorder="1" applyAlignment="1">
      <alignment horizontal="right" vertical="center"/>
    </xf>
    <xf numFmtId="0" fontId="6" fillId="0" borderId="85" xfId="0" applyFont="1" applyFill="1" applyBorder="1" applyAlignment="1" applyProtection="1">
      <alignment horizontal="center" vertical="center"/>
    </xf>
    <xf numFmtId="0" fontId="6" fillId="0" borderId="87" xfId="0" applyFont="1" applyFill="1" applyBorder="1" applyAlignment="1" applyProtection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37" fontId="4" fillId="0" borderId="27" xfId="0" applyNumberFormat="1" applyFont="1" applyFill="1" applyBorder="1" applyAlignment="1">
      <alignment horizontal="right" vertical="center"/>
    </xf>
    <xf numFmtId="37" fontId="4" fillId="0" borderId="64" xfId="0" applyNumberFormat="1" applyFont="1" applyFill="1" applyBorder="1" applyAlignment="1">
      <alignment horizontal="right" vertical="center"/>
    </xf>
    <xf numFmtId="37" fontId="4" fillId="0" borderId="29" xfId="0" applyNumberFormat="1" applyFont="1" applyFill="1" applyBorder="1" applyAlignment="1">
      <alignment horizontal="right" vertical="center"/>
    </xf>
    <xf numFmtId="37" fontId="4" fillId="0" borderId="36" xfId="0" applyNumberFormat="1" applyFont="1" applyFill="1" applyBorder="1" applyAlignment="1">
      <alignment horizontal="right" vertical="center"/>
    </xf>
    <xf numFmtId="3" fontId="4" fillId="0" borderId="85" xfId="0" applyNumberFormat="1" applyFont="1" applyFill="1" applyBorder="1" applyAlignment="1">
      <alignment horizontal="right" vertical="center"/>
    </xf>
    <xf numFmtId="3" fontId="4" fillId="0" borderId="86" xfId="0" applyNumberFormat="1" applyFont="1" applyFill="1" applyBorder="1" applyAlignment="1">
      <alignment horizontal="right" vertical="center"/>
    </xf>
  </cellXfs>
  <cellStyles count="5">
    <cellStyle name="桁区切り" xfId="1" builtinId="6"/>
    <cellStyle name="桁区切り 2" xfId="2"/>
    <cellStyle name="標準" xfId="0" builtinId="0"/>
    <cellStyle name="標準 2" xfId="3"/>
    <cellStyle name="標準_平成16年度調査集計プレス資料　（概要・資料1）" xfId="4"/>
  </cellStyles>
  <dxfs count="0"/>
  <tableStyles count="0" defaultTableStyle="TableStyleMedium2" defaultPivotStyle="PivotStyleLight16"/>
  <colors>
    <mruColors>
      <color rgb="FFFFFF00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indexed="17"/>
    <pageSetUpPr fitToPage="1"/>
  </sheetPr>
  <dimension ref="B1:R123"/>
  <sheetViews>
    <sheetView tabSelected="1" view="pageBreakPreview" zoomScaleNormal="85" zoomScaleSheetLayoutView="100" workbookViewId="0">
      <selection activeCell="B1" sqref="B1"/>
    </sheetView>
  </sheetViews>
  <sheetFormatPr defaultColWidth="8.796875" defaultRowHeight="24.95" customHeight="1"/>
  <cols>
    <col min="1" max="1" width="1.8984375" style="1" customWidth="1"/>
    <col min="2" max="2" width="1.69921875" style="1" customWidth="1"/>
    <col min="3" max="3" width="9.796875" style="1" customWidth="1"/>
    <col min="4" max="5" width="1.69921875" style="1" customWidth="1"/>
    <col min="6" max="6" width="11.8984375" style="1" customWidth="1"/>
    <col min="7" max="7" width="1.69921875" style="1" customWidth="1"/>
    <col min="8" max="10" width="15.69921875" style="1" customWidth="1"/>
    <col min="11" max="16384" width="8.796875" style="1"/>
  </cols>
  <sheetData>
    <row r="1" spans="2:10" ht="24.95" customHeight="1" thickBot="1">
      <c r="C1" s="1" t="s">
        <v>253</v>
      </c>
      <c r="J1" s="213" t="s">
        <v>252</v>
      </c>
    </row>
    <row r="3" spans="2:10" ht="24.95" customHeight="1">
      <c r="B3" s="519" t="s">
        <v>502</v>
      </c>
      <c r="C3" s="519"/>
      <c r="D3" s="519"/>
      <c r="E3" s="519"/>
      <c r="F3" s="519"/>
      <c r="G3" s="519"/>
      <c r="H3" s="519"/>
      <c r="I3" s="519"/>
      <c r="J3" s="519"/>
    </row>
    <row r="4" spans="2:10" ht="24.95" customHeight="1">
      <c r="B4" s="525" t="s">
        <v>520</v>
      </c>
      <c r="C4" s="525"/>
      <c r="D4" s="525"/>
      <c r="E4" s="525"/>
      <c r="F4" s="525"/>
      <c r="G4" s="525"/>
      <c r="H4" s="525"/>
      <c r="I4" s="525"/>
      <c r="J4" s="525"/>
    </row>
    <row r="5" spans="2:10" ht="24.95" customHeight="1" thickBot="1">
      <c r="B5" s="33" t="s">
        <v>565</v>
      </c>
      <c r="D5" s="33"/>
      <c r="E5" s="33"/>
      <c r="F5" s="33"/>
      <c r="G5" s="33"/>
    </row>
    <row r="6" spans="2:10" ht="24.95" customHeight="1" thickBot="1">
      <c r="B6" s="520" t="s">
        <v>0</v>
      </c>
      <c r="C6" s="521"/>
      <c r="D6" s="522"/>
      <c r="E6" s="523" t="s">
        <v>535</v>
      </c>
      <c r="F6" s="523"/>
      <c r="G6" s="524"/>
      <c r="H6" s="251" t="s">
        <v>254</v>
      </c>
      <c r="I6" s="252" t="s">
        <v>94</v>
      </c>
      <c r="J6" s="251" t="s">
        <v>124</v>
      </c>
    </row>
    <row r="7" spans="2:10" ht="24.95" customHeight="1">
      <c r="B7" s="73"/>
      <c r="C7" s="309" t="s">
        <v>342</v>
      </c>
      <c r="D7" s="75"/>
      <c r="E7" s="76"/>
      <c r="F7" s="190" t="s">
        <v>265</v>
      </c>
      <c r="G7" s="77"/>
      <c r="H7" s="173">
        <v>317</v>
      </c>
      <c r="I7" s="219">
        <v>433</v>
      </c>
      <c r="J7" s="40">
        <v>1.37</v>
      </c>
    </row>
    <row r="8" spans="2:10" ht="24.95" customHeight="1">
      <c r="B8" s="17"/>
      <c r="C8" s="257" t="s">
        <v>343</v>
      </c>
      <c r="D8" s="78"/>
      <c r="E8" s="79"/>
      <c r="F8" s="188" t="s">
        <v>266</v>
      </c>
      <c r="G8" s="21"/>
      <c r="H8" s="174">
        <v>256</v>
      </c>
      <c r="I8" s="174">
        <v>514</v>
      </c>
      <c r="J8" s="41">
        <v>2.0099999999999998</v>
      </c>
    </row>
    <row r="9" spans="2:10" ht="24.95" customHeight="1">
      <c r="B9" s="17"/>
      <c r="C9" s="310" t="s">
        <v>344</v>
      </c>
      <c r="D9" s="18"/>
      <c r="E9" s="80"/>
      <c r="F9" s="188" t="s">
        <v>267</v>
      </c>
      <c r="G9" s="21"/>
      <c r="H9" s="174">
        <v>316</v>
      </c>
      <c r="I9" s="174">
        <v>507</v>
      </c>
      <c r="J9" s="41">
        <v>1.6</v>
      </c>
    </row>
    <row r="10" spans="2:10" ht="24.95" customHeight="1">
      <c r="B10" s="17"/>
      <c r="C10" s="310" t="s">
        <v>4</v>
      </c>
      <c r="D10" s="20"/>
      <c r="E10" s="192"/>
      <c r="F10" s="188" t="s">
        <v>268</v>
      </c>
      <c r="G10" s="21"/>
      <c r="H10" s="174">
        <v>222</v>
      </c>
      <c r="I10" s="174">
        <v>402</v>
      </c>
      <c r="J10" s="41">
        <v>1.81</v>
      </c>
    </row>
    <row r="11" spans="2:10" ht="24.95" customHeight="1">
      <c r="B11" s="17"/>
      <c r="C11" s="254" t="s">
        <v>290</v>
      </c>
      <c r="D11" s="20"/>
      <c r="E11" s="192"/>
      <c r="F11" s="188" t="s">
        <v>269</v>
      </c>
      <c r="G11" s="21"/>
      <c r="H11" s="174">
        <v>276</v>
      </c>
      <c r="I11" s="174">
        <v>471</v>
      </c>
      <c r="J11" s="41">
        <v>1.71</v>
      </c>
    </row>
    <row r="12" spans="2:10" ht="24.95" customHeight="1">
      <c r="B12" s="17"/>
      <c r="C12" s="257" t="s">
        <v>380</v>
      </c>
      <c r="D12" s="20"/>
      <c r="E12" s="192"/>
      <c r="F12" s="188" t="s">
        <v>270</v>
      </c>
      <c r="G12" s="21"/>
      <c r="H12" s="174">
        <v>316</v>
      </c>
      <c r="I12" s="174">
        <v>525</v>
      </c>
      <c r="J12" s="41">
        <v>1.66</v>
      </c>
    </row>
    <row r="13" spans="2:10" ht="24.95" customHeight="1">
      <c r="B13" s="17"/>
      <c r="C13" s="257" t="s">
        <v>381</v>
      </c>
      <c r="D13" s="20"/>
      <c r="E13" s="192"/>
      <c r="F13" s="188" t="s">
        <v>271</v>
      </c>
      <c r="G13" s="21"/>
      <c r="H13" s="174">
        <v>227</v>
      </c>
      <c r="I13" s="174">
        <v>306</v>
      </c>
      <c r="J13" s="41">
        <v>1.35</v>
      </c>
    </row>
    <row r="14" spans="2:10" ht="24.95" customHeight="1">
      <c r="B14" s="17"/>
      <c r="C14" s="254" t="s">
        <v>290</v>
      </c>
      <c r="D14" s="20"/>
      <c r="E14" s="192"/>
      <c r="F14" s="188" t="s">
        <v>272</v>
      </c>
      <c r="G14" s="21"/>
      <c r="H14" s="174">
        <v>237</v>
      </c>
      <c r="I14" s="174">
        <v>506</v>
      </c>
      <c r="J14" s="41">
        <v>2.14</v>
      </c>
    </row>
    <row r="15" spans="2:10" ht="24.95" customHeight="1">
      <c r="B15" s="17"/>
      <c r="C15" s="257" t="s">
        <v>382</v>
      </c>
      <c r="D15" s="81"/>
      <c r="E15" s="189"/>
      <c r="F15" s="188" t="s">
        <v>486</v>
      </c>
      <c r="G15" s="21"/>
      <c r="H15" s="174">
        <v>356</v>
      </c>
      <c r="I15" s="174">
        <v>716</v>
      </c>
      <c r="J15" s="41">
        <v>2.0099999999999998</v>
      </c>
    </row>
    <row r="16" spans="2:10" ht="24.95" customHeight="1">
      <c r="B16" s="17"/>
      <c r="C16" s="254" t="s">
        <v>290</v>
      </c>
      <c r="D16" s="20"/>
      <c r="E16" s="192"/>
      <c r="F16" s="188" t="s">
        <v>96</v>
      </c>
      <c r="G16" s="21"/>
      <c r="H16" s="174">
        <v>277</v>
      </c>
      <c r="I16" s="174">
        <v>359</v>
      </c>
      <c r="J16" s="41">
        <v>1.3</v>
      </c>
    </row>
    <row r="17" spans="2:18" ht="24.95" customHeight="1">
      <c r="B17" s="17"/>
      <c r="C17" s="254" t="s">
        <v>290</v>
      </c>
      <c r="D17" s="20"/>
      <c r="E17" s="192"/>
      <c r="F17" s="188" t="s">
        <v>273</v>
      </c>
      <c r="G17" s="21"/>
      <c r="H17" s="174">
        <v>231</v>
      </c>
      <c r="I17" s="174">
        <v>390</v>
      </c>
      <c r="J17" s="41">
        <v>1.69</v>
      </c>
    </row>
    <row r="18" spans="2:18" ht="24.95" customHeight="1">
      <c r="B18" s="17"/>
      <c r="C18" s="257" t="s">
        <v>383</v>
      </c>
      <c r="D18" s="82"/>
      <c r="E18" s="193"/>
      <c r="F18" s="188" t="s">
        <v>274</v>
      </c>
      <c r="G18" s="21"/>
      <c r="H18" s="174">
        <v>277</v>
      </c>
      <c r="I18" s="174">
        <v>361</v>
      </c>
      <c r="J18" s="41">
        <v>1.3</v>
      </c>
    </row>
    <row r="19" spans="2:18" ht="24.95" customHeight="1">
      <c r="B19" s="17"/>
      <c r="C19" s="254" t="s">
        <v>290</v>
      </c>
      <c r="D19" s="82"/>
      <c r="E19" s="193"/>
      <c r="F19" s="188" t="s">
        <v>275</v>
      </c>
      <c r="G19" s="21"/>
      <c r="H19" s="174">
        <v>316</v>
      </c>
      <c r="I19" s="174">
        <v>349</v>
      </c>
      <c r="J19" s="41">
        <v>1.1000000000000001</v>
      </c>
    </row>
    <row r="20" spans="2:18" ht="24.95" customHeight="1">
      <c r="B20" s="17"/>
      <c r="C20" s="254" t="s">
        <v>290</v>
      </c>
      <c r="D20" s="78"/>
      <c r="E20" s="79"/>
      <c r="F20" s="188" t="s">
        <v>276</v>
      </c>
      <c r="G20" s="21"/>
      <c r="H20" s="174">
        <v>196</v>
      </c>
      <c r="I20" s="174">
        <v>193</v>
      </c>
      <c r="J20" s="41">
        <v>0.98</v>
      </c>
    </row>
    <row r="21" spans="2:18" ht="24.95" customHeight="1">
      <c r="B21" s="17"/>
      <c r="C21" s="257" t="s">
        <v>384</v>
      </c>
      <c r="D21" s="82"/>
      <c r="E21" s="193"/>
      <c r="F21" s="188" t="s">
        <v>277</v>
      </c>
      <c r="G21" s="21"/>
      <c r="H21" s="174">
        <v>316</v>
      </c>
      <c r="I21" s="174">
        <v>498</v>
      </c>
      <c r="J21" s="41">
        <v>1.58</v>
      </c>
      <c r="O21"/>
      <c r="P21"/>
      <c r="Q21"/>
      <c r="R21"/>
    </row>
    <row r="22" spans="2:18" ht="24.95" customHeight="1">
      <c r="B22" s="17"/>
      <c r="C22" s="254" t="s">
        <v>290</v>
      </c>
      <c r="D22" s="78"/>
      <c r="E22" s="79"/>
      <c r="F22" s="188" t="s">
        <v>8</v>
      </c>
      <c r="G22" s="21"/>
      <c r="H22" s="174">
        <v>237</v>
      </c>
      <c r="I22" s="174">
        <v>379</v>
      </c>
      <c r="J22" s="41">
        <v>1.6</v>
      </c>
      <c r="O22"/>
      <c r="P22"/>
      <c r="Q22"/>
      <c r="R22"/>
    </row>
    <row r="23" spans="2:18" ht="24.95" customHeight="1">
      <c r="B23" s="17"/>
      <c r="C23" s="257" t="s">
        <v>385</v>
      </c>
      <c r="D23" s="18"/>
      <c r="E23" s="80"/>
      <c r="F23" s="188" t="s">
        <v>278</v>
      </c>
      <c r="G23" s="21"/>
      <c r="H23" s="174">
        <v>197</v>
      </c>
      <c r="I23" s="174">
        <v>86</v>
      </c>
      <c r="J23" s="41">
        <v>0.44</v>
      </c>
    </row>
    <row r="24" spans="2:18" ht="24.95" customHeight="1">
      <c r="B24" s="17"/>
      <c r="C24" s="254" t="s">
        <v>290</v>
      </c>
      <c r="D24" s="18"/>
      <c r="E24" s="80"/>
      <c r="F24" s="188" t="s">
        <v>279</v>
      </c>
      <c r="G24" s="21"/>
      <c r="H24" s="174">
        <v>133</v>
      </c>
      <c r="I24" s="174">
        <v>131</v>
      </c>
      <c r="J24" s="41">
        <v>0.98</v>
      </c>
    </row>
    <row r="25" spans="2:18" ht="24.95" customHeight="1">
      <c r="B25" s="17"/>
      <c r="C25" s="254" t="s">
        <v>290</v>
      </c>
      <c r="D25" s="18"/>
      <c r="E25" s="80"/>
      <c r="F25" s="188" t="s">
        <v>280</v>
      </c>
      <c r="G25" s="21"/>
      <c r="H25" s="174">
        <v>216</v>
      </c>
      <c r="I25" s="174">
        <v>344</v>
      </c>
      <c r="J25" s="41">
        <v>1.59</v>
      </c>
    </row>
    <row r="26" spans="2:18" ht="24.95" customHeight="1">
      <c r="B26" s="17"/>
      <c r="C26" s="254" t="s">
        <v>290</v>
      </c>
      <c r="D26" s="18"/>
      <c r="E26" s="80"/>
      <c r="F26" s="188" t="s">
        <v>281</v>
      </c>
      <c r="G26" s="21"/>
      <c r="H26" s="174">
        <v>277</v>
      </c>
      <c r="I26" s="174">
        <v>380</v>
      </c>
      <c r="J26" s="41">
        <v>1.37</v>
      </c>
    </row>
    <row r="27" spans="2:18" ht="24.95" customHeight="1">
      <c r="B27" s="17"/>
      <c r="C27" s="257" t="s">
        <v>386</v>
      </c>
      <c r="D27" s="83"/>
      <c r="E27" s="84"/>
      <c r="F27" s="188" t="s">
        <v>282</v>
      </c>
      <c r="G27" s="21"/>
      <c r="H27" s="174">
        <v>316</v>
      </c>
      <c r="I27" s="174">
        <v>280</v>
      </c>
      <c r="J27" s="41">
        <v>0.89</v>
      </c>
    </row>
    <row r="28" spans="2:18" ht="24.95" customHeight="1">
      <c r="B28" s="17"/>
      <c r="C28" s="254" t="s">
        <v>290</v>
      </c>
      <c r="D28" s="78"/>
      <c r="E28" s="79"/>
      <c r="F28" s="188" t="s">
        <v>283</v>
      </c>
      <c r="G28" s="21"/>
      <c r="H28" s="174">
        <v>277</v>
      </c>
      <c r="I28" s="174">
        <v>263</v>
      </c>
      <c r="J28" s="41">
        <v>0.95</v>
      </c>
    </row>
    <row r="29" spans="2:18" ht="24.95" customHeight="1">
      <c r="B29" s="17"/>
      <c r="C29" s="254" t="s">
        <v>290</v>
      </c>
      <c r="D29" s="82"/>
      <c r="E29" s="193"/>
      <c r="F29" s="188" t="s">
        <v>284</v>
      </c>
      <c r="G29" s="21"/>
      <c r="H29" s="174">
        <v>182</v>
      </c>
      <c r="I29" s="174">
        <v>125</v>
      </c>
      <c r="J29" s="41">
        <v>0.69</v>
      </c>
    </row>
    <row r="30" spans="2:18" ht="24.95" customHeight="1">
      <c r="B30" s="17"/>
      <c r="C30" s="254" t="s">
        <v>290</v>
      </c>
      <c r="D30" s="82"/>
      <c r="E30" s="193"/>
      <c r="F30" s="188" t="s">
        <v>285</v>
      </c>
      <c r="G30" s="21"/>
      <c r="H30" s="174">
        <v>196</v>
      </c>
      <c r="I30" s="174">
        <v>187</v>
      </c>
      <c r="J30" s="41">
        <v>0.95</v>
      </c>
    </row>
    <row r="31" spans="2:18" ht="24.95" customHeight="1">
      <c r="B31" s="17"/>
      <c r="C31" s="257" t="s">
        <v>345</v>
      </c>
      <c r="D31" s="78"/>
      <c r="E31" s="79"/>
      <c r="F31" s="188" t="s">
        <v>286</v>
      </c>
      <c r="G31" s="21"/>
      <c r="H31" s="174">
        <v>277</v>
      </c>
      <c r="I31" s="174">
        <v>471</v>
      </c>
      <c r="J31" s="41">
        <v>1.7</v>
      </c>
    </row>
    <row r="32" spans="2:18" ht="24.95" customHeight="1">
      <c r="B32" s="17"/>
      <c r="C32" s="254" t="s">
        <v>290</v>
      </c>
      <c r="D32" s="78"/>
      <c r="E32" s="79"/>
      <c r="F32" s="188" t="s">
        <v>287</v>
      </c>
      <c r="G32" s="21"/>
      <c r="H32" s="174">
        <v>197</v>
      </c>
      <c r="I32" s="174">
        <v>378</v>
      </c>
      <c r="J32" s="41">
        <v>1.92</v>
      </c>
    </row>
    <row r="33" spans="2:10" ht="24.95" customHeight="1">
      <c r="B33" s="17"/>
      <c r="C33" s="257" t="s">
        <v>387</v>
      </c>
      <c r="D33" s="82"/>
      <c r="E33" s="193"/>
      <c r="F33" s="188" t="s">
        <v>288</v>
      </c>
      <c r="G33" s="21"/>
      <c r="H33" s="174">
        <v>276</v>
      </c>
      <c r="I33" s="174">
        <v>450</v>
      </c>
      <c r="J33" s="41">
        <v>1.63</v>
      </c>
    </row>
    <row r="34" spans="2:10" ht="24.95" customHeight="1" thickBot="1">
      <c r="B34" s="64"/>
      <c r="C34" s="314" t="s">
        <v>290</v>
      </c>
      <c r="D34" s="85"/>
      <c r="E34" s="86"/>
      <c r="F34" s="210" t="s">
        <v>289</v>
      </c>
      <c r="G34" s="87"/>
      <c r="H34" s="175">
        <v>317</v>
      </c>
      <c r="I34" s="175">
        <v>472</v>
      </c>
      <c r="J34" s="15">
        <v>1.49</v>
      </c>
    </row>
    <row r="35" spans="2:10" ht="24.95" customHeight="1">
      <c r="B35" s="73"/>
      <c r="C35" s="463" t="s">
        <v>346</v>
      </c>
      <c r="D35" s="75"/>
      <c r="E35" s="76"/>
      <c r="F35" s="463" t="s">
        <v>13</v>
      </c>
      <c r="G35" s="77"/>
      <c r="H35" s="173">
        <v>317</v>
      </c>
      <c r="I35" s="198">
        <v>431</v>
      </c>
      <c r="J35" s="40">
        <v>1.36</v>
      </c>
    </row>
    <row r="36" spans="2:10" ht="24.95" customHeight="1">
      <c r="B36" s="17"/>
      <c r="C36" s="269" t="s">
        <v>290</v>
      </c>
      <c r="D36" s="18"/>
      <c r="E36" s="474"/>
      <c r="F36" s="466" t="s">
        <v>291</v>
      </c>
      <c r="G36" s="21"/>
      <c r="H36" s="174">
        <v>316</v>
      </c>
      <c r="I36" s="135">
        <v>530</v>
      </c>
      <c r="J36" s="41">
        <v>1.68</v>
      </c>
    </row>
    <row r="37" spans="2:10" ht="24.95" customHeight="1">
      <c r="B37" s="17"/>
      <c r="C37" s="269" t="s">
        <v>290</v>
      </c>
      <c r="D37" s="18"/>
      <c r="E37" s="474"/>
      <c r="F37" s="466" t="s">
        <v>292</v>
      </c>
      <c r="G37" s="21"/>
      <c r="H37" s="174">
        <v>316</v>
      </c>
      <c r="I37" s="135">
        <v>434</v>
      </c>
      <c r="J37" s="41">
        <v>1.37</v>
      </c>
    </row>
    <row r="38" spans="2:10" ht="24.95" customHeight="1">
      <c r="B38" s="17"/>
      <c r="C38" s="466" t="s">
        <v>347</v>
      </c>
      <c r="D38" s="20"/>
      <c r="E38" s="475"/>
      <c r="F38" s="466" t="s">
        <v>97</v>
      </c>
      <c r="G38" s="21"/>
      <c r="H38" s="174">
        <v>316</v>
      </c>
      <c r="I38" s="135">
        <v>750</v>
      </c>
      <c r="J38" s="41">
        <v>2.37</v>
      </c>
    </row>
    <row r="39" spans="2:10" ht="24.95" customHeight="1">
      <c r="B39" s="17"/>
      <c r="C39" s="269" t="s">
        <v>290</v>
      </c>
      <c r="D39" s="81"/>
      <c r="E39" s="476"/>
      <c r="F39" s="466" t="s">
        <v>4</v>
      </c>
      <c r="G39" s="21"/>
      <c r="H39" s="174">
        <v>356</v>
      </c>
      <c r="I39" s="135">
        <v>465</v>
      </c>
      <c r="J39" s="41">
        <v>1.31</v>
      </c>
    </row>
    <row r="40" spans="2:10" ht="24.95" customHeight="1">
      <c r="B40" s="17"/>
      <c r="C40" s="310" t="s">
        <v>348</v>
      </c>
      <c r="D40" s="20"/>
      <c r="E40" s="475"/>
      <c r="F40" s="466" t="s">
        <v>293</v>
      </c>
      <c r="G40" s="21"/>
      <c r="H40" s="174">
        <v>234</v>
      </c>
      <c r="I40" s="135">
        <v>393</v>
      </c>
      <c r="J40" s="41">
        <v>1.68</v>
      </c>
    </row>
    <row r="41" spans="2:10" ht="24.95" customHeight="1">
      <c r="B41" s="17"/>
      <c r="C41" s="466" t="s">
        <v>349</v>
      </c>
      <c r="D41" s="81"/>
      <c r="E41" s="476"/>
      <c r="F41" s="466" t="s">
        <v>15</v>
      </c>
      <c r="G41" s="21"/>
      <c r="H41" s="174">
        <v>277</v>
      </c>
      <c r="I41" s="135">
        <v>485</v>
      </c>
      <c r="J41" s="41">
        <v>1.75</v>
      </c>
    </row>
    <row r="42" spans="2:10" ht="24.95" customHeight="1">
      <c r="B42" s="17"/>
      <c r="C42" s="269" t="s">
        <v>290</v>
      </c>
      <c r="D42" s="81"/>
      <c r="E42" s="271"/>
      <c r="F42" s="466" t="s">
        <v>294</v>
      </c>
      <c r="G42" s="21"/>
      <c r="H42" s="174">
        <v>217</v>
      </c>
      <c r="I42" s="135">
        <v>119</v>
      </c>
      <c r="J42" s="41">
        <v>0.55000000000000004</v>
      </c>
    </row>
    <row r="43" spans="2:10" ht="24.95" customHeight="1">
      <c r="B43" s="17"/>
      <c r="C43" s="269" t="s">
        <v>290</v>
      </c>
      <c r="D43" s="20"/>
      <c r="E43" s="211"/>
      <c r="F43" s="466" t="s">
        <v>295</v>
      </c>
      <c r="G43" s="21"/>
      <c r="H43" s="174">
        <v>317</v>
      </c>
      <c r="I43" s="135">
        <v>499</v>
      </c>
      <c r="J43" s="41">
        <v>1.57</v>
      </c>
    </row>
    <row r="44" spans="2:10" ht="24.95" customHeight="1">
      <c r="B44" s="17"/>
      <c r="C44" s="269" t="s">
        <v>290</v>
      </c>
      <c r="D44" s="81"/>
      <c r="E44" s="476"/>
      <c r="F44" s="466" t="s">
        <v>296</v>
      </c>
      <c r="G44" s="21"/>
      <c r="H44" s="174">
        <v>316</v>
      </c>
      <c r="I44" s="135">
        <v>373</v>
      </c>
      <c r="J44" s="41">
        <v>1.18</v>
      </c>
    </row>
    <row r="45" spans="2:10" ht="24.95" customHeight="1">
      <c r="B45" s="17"/>
      <c r="C45" s="466" t="s">
        <v>350</v>
      </c>
      <c r="D45" s="78"/>
      <c r="E45" s="477"/>
      <c r="F45" s="466" t="s">
        <v>297</v>
      </c>
      <c r="G45" s="21"/>
      <c r="H45" s="174">
        <v>277</v>
      </c>
      <c r="I45" s="135">
        <v>422</v>
      </c>
      <c r="J45" s="41">
        <v>1.52</v>
      </c>
    </row>
    <row r="46" spans="2:10" ht="24.95" customHeight="1">
      <c r="B46" s="17"/>
      <c r="C46" s="269" t="s">
        <v>290</v>
      </c>
      <c r="D46" s="78"/>
      <c r="E46" s="477"/>
      <c r="F46" s="466" t="s">
        <v>298</v>
      </c>
      <c r="G46" s="21"/>
      <c r="H46" s="174">
        <v>276</v>
      </c>
      <c r="I46" s="135">
        <v>506</v>
      </c>
      <c r="J46" s="41">
        <v>1.83</v>
      </c>
    </row>
    <row r="47" spans="2:10" ht="24.95" customHeight="1">
      <c r="B47" s="17"/>
      <c r="C47" s="269" t="s">
        <v>290</v>
      </c>
      <c r="D47" s="78"/>
      <c r="E47" s="477"/>
      <c r="F47" s="466" t="s">
        <v>167</v>
      </c>
      <c r="G47" s="21"/>
      <c r="H47" s="174">
        <v>158</v>
      </c>
      <c r="I47" s="135">
        <v>66</v>
      </c>
      <c r="J47" s="41">
        <v>0.42</v>
      </c>
    </row>
    <row r="48" spans="2:10" ht="24.95" customHeight="1">
      <c r="B48" s="17"/>
      <c r="C48" s="269" t="s">
        <v>290</v>
      </c>
      <c r="D48" s="78"/>
      <c r="E48" s="79"/>
      <c r="F48" s="466" t="s">
        <v>16</v>
      </c>
      <c r="G48" s="21"/>
      <c r="H48" s="174">
        <v>237</v>
      </c>
      <c r="I48" s="135">
        <v>269</v>
      </c>
      <c r="J48" s="41">
        <v>1.1399999999999999</v>
      </c>
    </row>
    <row r="49" spans="2:10" ht="24.95" customHeight="1">
      <c r="B49" s="17"/>
      <c r="C49" s="269" t="s">
        <v>290</v>
      </c>
      <c r="D49" s="78"/>
      <c r="E49" s="79"/>
      <c r="F49" s="466" t="s">
        <v>299</v>
      </c>
      <c r="G49" s="21"/>
      <c r="H49" s="174">
        <v>231</v>
      </c>
      <c r="I49" s="135">
        <v>158</v>
      </c>
      <c r="J49" s="41">
        <v>0.68</v>
      </c>
    </row>
    <row r="50" spans="2:10" ht="24.95" customHeight="1">
      <c r="B50" s="17"/>
      <c r="C50" s="466" t="s">
        <v>351</v>
      </c>
      <c r="D50" s="20"/>
      <c r="E50" s="211"/>
      <c r="F50" s="466" t="s">
        <v>300</v>
      </c>
      <c r="G50" s="21"/>
      <c r="H50" s="174">
        <v>177</v>
      </c>
      <c r="I50" s="135">
        <v>166</v>
      </c>
      <c r="J50" s="41">
        <v>0.94</v>
      </c>
    </row>
    <row r="51" spans="2:10" ht="24.95" customHeight="1">
      <c r="B51" s="17"/>
      <c r="C51" s="269" t="s">
        <v>290</v>
      </c>
      <c r="D51" s="81"/>
      <c r="E51" s="271"/>
      <c r="F51" s="466" t="s">
        <v>17</v>
      </c>
      <c r="G51" s="21"/>
      <c r="H51" s="174">
        <v>316</v>
      </c>
      <c r="I51" s="135">
        <v>333</v>
      </c>
      <c r="J51" s="41">
        <v>1.05</v>
      </c>
    </row>
    <row r="52" spans="2:10" ht="24.95" customHeight="1">
      <c r="B52" s="17"/>
      <c r="C52" s="269" t="s">
        <v>290</v>
      </c>
      <c r="D52" s="81"/>
      <c r="E52" s="271"/>
      <c r="F52" s="466" t="s">
        <v>301</v>
      </c>
      <c r="G52" s="21"/>
      <c r="H52" s="174">
        <v>265</v>
      </c>
      <c r="I52" s="135">
        <v>247</v>
      </c>
      <c r="J52" s="41">
        <v>0.93</v>
      </c>
    </row>
    <row r="53" spans="2:10" ht="24.95" customHeight="1">
      <c r="B53" s="17"/>
      <c r="C53" s="269" t="s">
        <v>290</v>
      </c>
      <c r="D53" s="81"/>
      <c r="E53" s="271"/>
      <c r="F53" s="466" t="s">
        <v>302</v>
      </c>
      <c r="G53" s="21"/>
      <c r="H53" s="174">
        <v>196</v>
      </c>
      <c r="I53" s="135">
        <v>193</v>
      </c>
      <c r="J53" s="41">
        <v>0.98</v>
      </c>
    </row>
    <row r="54" spans="2:10" ht="24.95" customHeight="1">
      <c r="B54" s="17"/>
      <c r="C54" s="269" t="s">
        <v>290</v>
      </c>
      <c r="D54" s="20"/>
      <c r="E54" s="211"/>
      <c r="F54" s="466" t="s">
        <v>303</v>
      </c>
      <c r="G54" s="21"/>
      <c r="H54" s="174">
        <v>182</v>
      </c>
      <c r="I54" s="135">
        <v>221</v>
      </c>
      <c r="J54" s="41">
        <v>1.21</v>
      </c>
    </row>
    <row r="55" spans="2:10" ht="24.95" customHeight="1">
      <c r="B55" s="17"/>
      <c r="C55" s="269" t="s">
        <v>290</v>
      </c>
      <c r="D55" s="20"/>
      <c r="E55" s="211"/>
      <c r="F55" s="466" t="s">
        <v>304</v>
      </c>
      <c r="G55" s="21"/>
      <c r="H55" s="174">
        <v>316</v>
      </c>
      <c r="I55" s="135">
        <v>454</v>
      </c>
      <c r="J55" s="41">
        <v>1.44</v>
      </c>
    </row>
    <row r="56" spans="2:10" ht="24.95" customHeight="1">
      <c r="B56" s="17"/>
      <c r="C56" s="269" t="s">
        <v>290</v>
      </c>
      <c r="D56" s="20"/>
      <c r="E56" s="211"/>
      <c r="F56" s="466" t="s">
        <v>305</v>
      </c>
      <c r="G56" s="21"/>
      <c r="H56" s="174">
        <v>227</v>
      </c>
      <c r="I56" s="135">
        <v>269</v>
      </c>
      <c r="J56" s="41">
        <v>1.19</v>
      </c>
    </row>
    <row r="57" spans="2:10" ht="24.95" customHeight="1">
      <c r="B57" s="17"/>
      <c r="C57" s="89" t="s">
        <v>534</v>
      </c>
      <c r="D57" s="20"/>
      <c r="E57" s="211"/>
      <c r="F57" s="89" t="s">
        <v>353</v>
      </c>
      <c r="G57" s="21"/>
      <c r="H57" s="174">
        <v>317</v>
      </c>
      <c r="I57" s="135">
        <v>380</v>
      </c>
      <c r="J57" s="41">
        <v>1.2</v>
      </c>
    </row>
    <row r="58" spans="2:10" ht="24.95" customHeight="1">
      <c r="B58" s="17"/>
      <c r="C58" s="269" t="s">
        <v>290</v>
      </c>
      <c r="D58" s="81"/>
      <c r="E58" s="271"/>
      <c r="F58" s="466" t="s">
        <v>354</v>
      </c>
      <c r="G58" s="21"/>
      <c r="H58" s="174">
        <v>204</v>
      </c>
      <c r="I58" s="135">
        <v>275</v>
      </c>
      <c r="J58" s="41">
        <v>1.35</v>
      </c>
    </row>
    <row r="59" spans="2:10" ht="24.95" customHeight="1">
      <c r="B59" s="17"/>
      <c r="C59" s="466" t="s">
        <v>379</v>
      </c>
      <c r="D59" s="20"/>
      <c r="E59" s="211"/>
      <c r="F59" s="466" t="s">
        <v>306</v>
      </c>
      <c r="G59" s="21"/>
      <c r="H59" s="174">
        <v>317</v>
      </c>
      <c r="I59" s="135">
        <v>499</v>
      </c>
      <c r="J59" s="41">
        <v>1.57</v>
      </c>
    </row>
    <row r="60" spans="2:10" ht="24.95" customHeight="1">
      <c r="B60" s="17"/>
      <c r="C60" s="269" t="s">
        <v>290</v>
      </c>
      <c r="D60" s="20"/>
      <c r="E60" s="211"/>
      <c r="F60" s="89" t="s">
        <v>355</v>
      </c>
      <c r="G60" s="21"/>
      <c r="H60" s="220">
        <v>238</v>
      </c>
      <c r="I60" s="135">
        <v>196</v>
      </c>
      <c r="J60" s="41">
        <v>0.82</v>
      </c>
    </row>
    <row r="61" spans="2:10" ht="24.95" customHeight="1">
      <c r="B61" s="17"/>
      <c r="C61" s="269" t="s">
        <v>290</v>
      </c>
      <c r="D61" s="20"/>
      <c r="E61" s="211"/>
      <c r="F61" s="466" t="s">
        <v>307</v>
      </c>
      <c r="G61" s="21"/>
      <c r="H61" s="220">
        <v>356</v>
      </c>
      <c r="I61" s="135">
        <v>624</v>
      </c>
      <c r="J61" s="41">
        <v>1.75</v>
      </c>
    </row>
    <row r="62" spans="2:10" ht="24.95" customHeight="1">
      <c r="B62" s="17"/>
      <c r="C62" s="269" t="s">
        <v>290</v>
      </c>
      <c r="D62" s="20"/>
      <c r="E62" s="211"/>
      <c r="F62" s="466" t="s">
        <v>308</v>
      </c>
      <c r="G62" s="21"/>
      <c r="H62" s="220">
        <v>317</v>
      </c>
      <c r="I62" s="135">
        <v>348</v>
      </c>
      <c r="J62" s="41">
        <v>1.1000000000000001</v>
      </c>
    </row>
    <row r="63" spans="2:10" ht="24.95" customHeight="1">
      <c r="B63" s="17"/>
      <c r="C63" s="269" t="s">
        <v>290</v>
      </c>
      <c r="D63" s="81"/>
      <c r="E63" s="271"/>
      <c r="F63" s="466" t="s">
        <v>309</v>
      </c>
      <c r="G63" s="21"/>
      <c r="H63" s="220">
        <v>278</v>
      </c>
      <c r="I63" s="135">
        <v>320</v>
      </c>
      <c r="J63" s="41">
        <v>1.1499999999999999</v>
      </c>
    </row>
    <row r="64" spans="2:10" ht="24.95" customHeight="1" thickBot="1">
      <c r="B64" s="64"/>
      <c r="C64" s="314" t="s">
        <v>290</v>
      </c>
      <c r="D64" s="90"/>
      <c r="E64" s="91"/>
      <c r="F64" s="465" t="s">
        <v>310</v>
      </c>
      <c r="G64" s="467"/>
      <c r="H64" s="221">
        <v>237</v>
      </c>
      <c r="I64" s="135">
        <v>301</v>
      </c>
      <c r="J64" s="41">
        <v>1.27</v>
      </c>
    </row>
    <row r="65" spans="2:15" ht="24.95" customHeight="1" thickBot="1">
      <c r="B65" s="511" t="s">
        <v>98</v>
      </c>
      <c r="C65" s="512"/>
      <c r="D65" s="512"/>
      <c r="E65" s="512"/>
      <c r="F65" s="512"/>
      <c r="G65" s="513"/>
      <c r="H65" s="222">
        <f>SUM(H7:H64)</f>
        <v>15338</v>
      </c>
      <c r="I65" s="199">
        <v>21202</v>
      </c>
      <c r="J65" s="204">
        <v>1.38</v>
      </c>
      <c r="O65" s="92"/>
    </row>
    <row r="66" spans="2:15" ht="24.95" customHeight="1">
      <c r="B66" s="73"/>
      <c r="C66" s="463" t="s">
        <v>356</v>
      </c>
      <c r="D66" s="93"/>
      <c r="E66" s="277"/>
      <c r="F66" s="463" t="s">
        <v>311</v>
      </c>
      <c r="G66" s="77"/>
      <c r="H66" s="223">
        <v>237</v>
      </c>
      <c r="I66" s="133">
        <v>285</v>
      </c>
      <c r="J66" s="201">
        <v>1.2</v>
      </c>
      <c r="O66" s="92"/>
    </row>
    <row r="67" spans="2:15" ht="24.95" customHeight="1">
      <c r="B67" s="17"/>
      <c r="C67" s="269" t="s">
        <v>290</v>
      </c>
      <c r="D67" s="20"/>
      <c r="E67" s="211"/>
      <c r="F67" s="466" t="s">
        <v>312</v>
      </c>
      <c r="G67" s="21"/>
      <c r="H67" s="220">
        <v>198</v>
      </c>
      <c r="I67" s="135">
        <v>214</v>
      </c>
      <c r="J67" s="202">
        <v>1.08</v>
      </c>
    </row>
    <row r="68" spans="2:15" ht="24.95" customHeight="1">
      <c r="B68" s="17"/>
      <c r="C68" s="269" t="s">
        <v>290</v>
      </c>
      <c r="D68" s="20"/>
      <c r="E68" s="211"/>
      <c r="F68" s="466" t="s">
        <v>313</v>
      </c>
      <c r="G68" s="21"/>
      <c r="H68" s="220">
        <v>316</v>
      </c>
      <c r="I68" s="135">
        <v>351</v>
      </c>
      <c r="J68" s="202">
        <v>1.1100000000000001</v>
      </c>
    </row>
    <row r="69" spans="2:15" ht="24.95" customHeight="1">
      <c r="B69" s="17"/>
      <c r="C69" s="269" t="s">
        <v>290</v>
      </c>
      <c r="D69" s="20"/>
      <c r="E69" s="211"/>
      <c r="F69" s="466" t="s">
        <v>314</v>
      </c>
      <c r="G69" s="21"/>
      <c r="H69" s="220">
        <v>311</v>
      </c>
      <c r="I69" s="135">
        <v>416</v>
      </c>
      <c r="J69" s="202">
        <v>1.34</v>
      </c>
    </row>
    <row r="70" spans="2:15" ht="24.95" customHeight="1">
      <c r="B70" s="17"/>
      <c r="C70" s="269" t="s">
        <v>290</v>
      </c>
      <c r="D70" s="81"/>
      <c r="E70" s="271"/>
      <c r="F70" s="466" t="s">
        <v>315</v>
      </c>
      <c r="G70" s="21"/>
      <c r="H70" s="220">
        <v>276</v>
      </c>
      <c r="I70" s="135">
        <v>417</v>
      </c>
      <c r="J70" s="202">
        <v>1.51</v>
      </c>
    </row>
    <row r="71" spans="2:15" ht="24.95" customHeight="1">
      <c r="B71" s="17"/>
      <c r="C71" s="310" t="s">
        <v>357</v>
      </c>
      <c r="D71" s="20"/>
      <c r="E71" s="211"/>
      <c r="F71" s="466" t="s">
        <v>99</v>
      </c>
      <c r="G71" s="21"/>
      <c r="H71" s="220">
        <v>276</v>
      </c>
      <c r="I71" s="135">
        <v>443</v>
      </c>
      <c r="J71" s="202">
        <v>1.61</v>
      </c>
    </row>
    <row r="72" spans="2:15" ht="24.95" customHeight="1">
      <c r="B72" s="17"/>
      <c r="C72" s="310" t="s">
        <v>358</v>
      </c>
      <c r="D72" s="20"/>
      <c r="E72" s="211"/>
      <c r="F72" s="466" t="s">
        <v>316</v>
      </c>
      <c r="G72" s="21"/>
      <c r="H72" s="220">
        <v>237</v>
      </c>
      <c r="I72" s="135">
        <v>298</v>
      </c>
      <c r="J72" s="202">
        <v>1.26</v>
      </c>
    </row>
    <row r="73" spans="2:15" ht="24.95" customHeight="1">
      <c r="B73" s="17"/>
      <c r="C73" s="466" t="s">
        <v>359</v>
      </c>
      <c r="D73" s="81"/>
      <c r="E73" s="271"/>
      <c r="F73" s="466" t="s">
        <v>105</v>
      </c>
      <c r="G73" s="21"/>
      <c r="H73" s="220">
        <v>197</v>
      </c>
      <c r="I73" s="135">
        <v>152</v>
      </c>
      <c r="J73" s="202">
        <v>0.77</v>
      </c>
    </row>
    <row r="74" spans="2:15" ht="24.95" customHeight="1">
      <c r="B74" s="17"/>
      <c r="C74" s="310" t="s">
        <v>360</v>
      </c>
      <c r="D74" s="20"/>
      <c r="E74" s="211"/>
      <c r="F74" s="466" t="s">
        <v>21</v>
      </c>
      <c r="G74" s="21"/>
      <c r="H74" s="220">
        <v>276</v>
      </c>
      <c r="I74" s="135">
        <v>459</v>
      </c>
      <c r="J74" s="202">
        <v>1.66</v>
      </c>
    </row>
    <row r="75" spans="2:15" ht="24.95" customHeight="1">
      <c r="B75" s="17"/>
      <c r="C75" s="269" t="s">
        <v>290</v>
      </c>
      <c r="D75" s="81"/>
      <c r="E75" s="271"/>
      <c r="F75" s="466" t="s">
        <v>317</v>
      </c>
      <c r="G75" s="21"/>
      <c r="H75" s="220">
        <v>294</v>
      </c>
      <c r="I75" s="135">
        <v>256</v>
      </c>
      <c r="J75" s="202">
        <v>0.87</v>
      </c>
    </row>
    <row r="76" spans="2:15" ht="24.95" customHeight="1">
      <c r="B76" s="17"/>
      <c r="C76" s="269" t="s">
        <v>290</v>
      </c>
      <c r="D76" s="20"/>
      <c r="E76" s="211"/>
      <c r="F76" s="466" t="s">
        <v>318</v>
      </c>
      <c r="G76" s="21"/>
      <c r="H76" s="220">
        <v>304</v>
      </c>
      <c r="I76" s="135">
        <v>418</v>
      </c>
      <c r="J76" s="202">
        <v>1.38</v>
      </c>
    </row>
    <row r="77" spans="2:15" ht="24.95" customHeight="1">
      <c r="B77" s="17"/>
      <c r="C77" s="310" t="s">
        <v>361</v>
      </c>
      <c r="D77" s="81"/>
      <c r="E77" s="271"/>
      <c r="F77" s="466" t="s">
        <v>319</v>
      </c>
      <c r="G77" s="21"/>
      <c r="H77" s="220">
        <v>316</v>
      </c>
      <c r="I77" s="135">
        <v>533</v>
      </c>
      <c r="J77" s="202">
        <v>1.69</v>
      </c>
    </row>
    <row r="78" spans="2:15" ht="24.95" customHeight="1">
      <c r="B78" s="17"/>
      <c r="C78" s="269" t="s">
        <v>290</v>
      </c>
      <c r="D78" s="20"/>
      <c r="E78" s="211"/>
      <c r="F78" s="466" t="s">
        <v>320</v>
      </c>
      <c r="G78" s="21"/>
      <c r="H78" s="220">
        <v>277</v>
      </c>
      <c r="I78" s="135">
        <v>270</v>
      </c>
      <c r="J78" s="202">
        <v>0.97</v>
      </c>
    </row>
    <row r="79" spans="2:15" ht="24.95" customHeight="1">
      <c r="B79" s="17"/>
      <c r="C79" s="310" t="s">
        <v>362</v>
      </c>
      <c r="D79" s="81"/>
      <c r="E79" s="271"/>
      <c r="F79" s="466" t="s">
        <v>321</v>
      </c>
      <c r="G79" s="21"/>
      <c r="H79" s="220">
        <v>316</v>
      </c>
      <c r="I79" s="135">
        <v>597</v>
      </c>
      <c r="J79" s="202">
        <v>1.89</v>
      </c>
    </row>
    <row r="80" spans="2:15" ht="24.95" customHeight="1">
      <c r="B80" s="17"/>
      <c r="C80" s="269" t="s">
        <v>290</v>
      </c>
      <c r="D80" s="20"/>
      <c r="E80" s="211"/>
      <c r="F80" s="466" t="s">
        <v>322</v>
      </c>
      <c r="G80" s="21"/>
      <c r="H80" s="220">
        <v>236</v>
      </c>
      <c r="I80" s="135">
        <v>309</v>
      </c>
      <c r="J80" s="202">
        <v>1.31</v>
      </c>
    </row>
    <row r="81" spans="2:10" ht="24.95" customHeight="1">
      <c r="B81" s="17"/>
      <c r="C81" s="269" t="s">
        <v>290</v>
      </c>
      <c r="D81" s="20"/>
      <c r="E81" s="211"/>
      <c r="F81" s="466" t="s">
        <v>323</v>
      </c>
      <c r="G81" s="21"/>
      <c r="H81" s="220">
        <v>237</v>
      </c>
      <c r="I81" s="135">
        <v>386</v>
      </c>
      <c r="J81" s="202">
        <v>1.63</v>
      </c>
    </row>
    <row r="82" spans="2:10" ht="24.95" customHeight="1">
      <c r="B82" s="17"/>
      <c r="C82" s="310" t="s">
        <v>363</v>
      </c>
      <c r="D82" s="81"/>
      <c r="E82" s="271"/>
      <c r="F82" s="466" t="s">
        <v>324</v>
      </c>
      <c r="G82" s="21"/>
      <c r="H82" s="220">
        <v>316</v>
      </c>
      <c r="I82" s="135">
        <v>345</v>
      </c>
      <c r="J82" s="202">
        <v>1.0900000000000001</v>
      </c>
    </row>
    <row r="83" spans="2:10" ht="24.95" customHeight="1">
      <c r="B83" s="17"/>
      <c r="C83" s="269" t="s">
        <v>290</v>
      </c>
      <c r="D83" s="20"/>
      <c r="E83" s="211"/>
      <c r="F83" s="466" t="s">
        <v>325</v>
      </c>
      <c r="G83" s="21"/>
      <c r="H83" s="220">
        <v>277</v>
      </c>
      <c r="I83" s="135">
        <v>271</v>
      </c>
      <c r="J83" s="202">
        <v>0.98</v>
      </c>
    </row>
    <row r="84" spans="2:10" ht="24.95" customHeight="1">
      <c r="B84" s="17"/>
      <c r="C84" s="269" t="s">
        <v>290</v>
      </c>
      <c r="D84" s="20"/>
      <c r="E84" s="211"/>
      <c r="F84" s="466" t="s">
        <v>139</v>
      </c>
      <c r="G84" s="21"/>
      <c r="H84" s="220">
        <v>119</v>
      </c>
      <c r="I84" s="135">
        <v>79</v>
      </c>
      <c r="J84" s="202">
        <v>0.66</v>
      </c>
    </row>
    <row r="85" spans="2:10" ht="24.95" customHeight="1">
      <c r="B85" s="17"/>
      <c r="C85" s="269" t="s">
        <v>290</v>
      </c>
      <c r="D85" s="81"/>
      <c r="E85" s="271"/>
      <c r="F85" s="466" t="s">
        <v>22</v>
      </c>
      <c r="G85" s="21"/>
      <c r="H85" s="220">
        <v>317</v>
      </c>
      <c r="I85" s="135">
        <v>421</v>
      </c>
      <c r="J85" s="202">
        <v>1.33</v>
      </c>
    </row>
    <row r="86" spans="2:10" ht="24.95" customHeight="1">
      <c r="B86" s="17"/>
      <c r="C86" s="269" t="s">
        <v>290</v>
      </c>
      <c r="D86" s="20"/>
      <c r="E86" s="211"/>
      <c r="F86" s="466" t="s">
        <v>326</v>
      </c>
      <c r="G86" s="21"/>
      <c r="H86" s="220">
        <v>178</v>
      </c>
      <c r="I86" s="135">
        <v>162</v>
      </c>
      <c r="J86" s="202">
        <v>0.91</v>
      </c>
    </row>
    <row r="87" spans="2:10" ht="24.95" customHeight="1">
      <c r="B87" s="17"/>
      <c r="C87" s="310" t="s">
        <v>364</v>
      </c>
      <c r="D87" s="20"/>
      <c r="E87" s="211"/>
      <c r="F87" s="466" t="s">
        <v>327</v>
      </c>
      <c r="G87" s="21"/>
      <c r="H87" s="220">
        <v>237</v>
      </c>
      <c r="I87" s="135">
        <v>390</v>
      </c>
      <c r="J87" s="202">
        <v>1.65</v>
      </c>
    </row>
    <row r="88" spans="2:10" ht="24.95" customHeight="1">
      <c r="B88" s="17"/>
      <c r="C88" s="310" t="s">
        <v>365</v>
      </c>
      <c r="D88" s="20"/>
      <c r="E88" s="211"/>
      <c r="F88" s="466" t="s">
        <v>100</v>
      </c>
      <c r="G88" s="21"/>
      <c r="H88" s="220">
        <v>237</v>
      </c>
      <c r="I88" s="135">
        <v>347</v>
      </c>
      <c r="J88" s="202">
        <v>1.46</v>
      </c>
    </row>
    <row r="89" spans="2:10" ht="24.95" customHeight="1">
      <c r="B89" s="17"/>
      <c r="C89" s="269" t="s">
        <v>290</v>
      </c>
      <c r="D89" s="20"/>
      <c r="E89" s="211"/>
      <c r="F89" s="466" t="s">
        <v>328</v>
      </c>
      <c r="G89" s="21"/>
      <c r="H89" s="220">
        <v>278</v>
      </c>
      <c r="I89" s="135">
        <v>390</v>
      </c>
      <c r="J89" s="202">
        <v>1.4</v>
      </c>
    </row>
    <row r="90" spans="2:10" ht="24.95" customHeight="1">
      <c r="B90" s="17"/>
      <c r="C90" s="269" t="s">
        <v>290</v>
      </c>
      <c r="D90" s="81"/>
      <c r="E90" s="271"/>
      <c r="F90" s="466" t="s">
        <v>329</v>
      </c>
      <c r="G90" s="21"/>
      <c r="H90" s="220">
        <v>277</v>
      </c>
      <c r="I90" s="135">
        <v>429</v>
      </c>
      <c r="J90" s="202">
        <v>1.55</v>
      </c>
    </row>
    <row r="91" spans="2:10" ht="24.95" customHeight="1">
      <c r="B91" s="17"/>
      <c r="C91" s="310" t="s">
        <v>366</v>
      </c>
      <c r="D91" s="20"/>
      <c r="E91" s="211"/>
      <c r="F91" s="466" t="s">
        <v>101</v>
      </c>
      <c r="G91" s="21"/>
      <c r="H91" s="220">
        <v>317</v>
      </c>
      <c r="I91" s="135">
        <v>561</v>
      </c>
      <c r="J91" s="202">
        <v>1.77</v>
      </c>
    </row>
    <row r="92" spans="2:10" ht="24.95" customHeight="1">
      <c r="B92" s="17"/>
      <c r="C92" s="269" t="s">
        <v>290</v>
      </c>
      <c r="D92" s="20"/>
      <c r="E92" s="211"/>
      <c r="F92" s="466" t="s">
        <v>264</v>
      </c>
      <c r="G92" s="21"/>
      <c r="H92" s="220">
        <v>302</v>
      </c>
      <c r="I92" s="135">
        <v>426</v>
      </c>
      <c r="J92" s="202">
        <v>1.41</v>
      </c>
    </row>
    <row r="93" spans="2:10" ht="24.95" customHeight="1">
      <c r="B93" s="17"/>
      <c r="C93" s="269" t="s">
        <v>290</v>
      </c>
      <c r="D93" s="20"/>
      <c r="E93" s="211"/>
      <c r="F93" s="466" t="s">
        <v>330</v>
      </c>
      <c r="G93" s="21"/>
      <c r="H93" s="220">
        <v>317</v>
      </c>
      <c r="I93" s="135">
        <v>457</v>
      </c>
      <c r="J93" s="202">
        <v>1.44</v>
      </c>
    </row>
    <row r="94" spans="2:10" ht="24.95" customHeight="1">
      <c r="B94" s="17"/>
      <c r="C94" s="310" t="s">
        <v>367</v>
      </c>
      <c r="D94" s="20"/>
      <c r="E94" s="211"/>
      <c r="F94" s="466" t="s">
        <v>331</v>
      </c>
      <c r="G94" s="21"/>
      <c r="H94" s="220">
        <v>176</v>
      </c>
      <c r="I94" s="135">
        <v>233</v>
      </c>
      <c r="J94" s="202">
        <v>1.32</v>
      </c>
    </row>
    <row r="95" spans="2:10" ht="24.95" customHeight="1">
      <c r="B95" s="17"/>
      <c r="C95" s="269" t="s">
        <v>290</v>
      </c>
      <c r="D95" s="20"/>
      <c r="E95" s="211"/>
      <c r="F95" s="466" t="s">
        <v>332</v>
      </c>
      <c r="G95" s="21"/>
      <c r="H95" s="220">
        <v>237</v>
      </c>
      <c r="I95" s="135">
        <v>175</v>
      </c>
      <c r="J95" s="202">
        <v>0.74</v>
      </c>
    </row>
    <row r="96" spans="2:10" ht="24.95" customHeight="1">
      <c r="B96" s="17"/>
      <c r="C96" s="310" t="s">
        <v>368</v>
      </c>
      <c r="D96" s="20"/>
      <c r="E96" s="211"/>
      <c r="F96" s="466" t="s">
        <v>24</v>
      </c>
      <c r="G96" s="21"/>
      <c r="H96" s="220">
        <v>316</v>
      </c>
      <c r="I96" s="135">
        <v>481</v>
      </c>
      <c r="J96" s="202">
        <v>1.52</v>
      </c>
    </row>
    <row r="97" spans="2:10" ht="24.95" customHeight="1" thickBot="1">
      <c r="B97" s="64"/>
      <c r="C97" s="464" t="s">
        <v>369</v>
      </c>
      <c r="D97" s="90"/>
      <c r="E97" s="91"/>
      <c r="F97" s="465" t="s">
        <v>25</v>
      </c>
      <c r="G97" s="467"/>
      <c r="H97" s="221">
        <v>277</v>
      </c>
      <c r="I97" s="116">
        <v>317</v>
      </c>
      <c r="J97" s="203">
        <v>1.1399999999999999</v>
      </c>
    </row>
    <row r="98" spans="2:10" ht="24.95" customHeight="1">
      <c r="B98" s="73"/>
      <c r="C98" s="315" t="s">
        <v>370</v>
      </c>
      <c r="D98" s="94"/>
      <c r="E98" s="95"/>
      <c r="F98" s="463" t="s">
        <v>102</v>
      </c>
      <c r="G98" s="77"/>
      <c r="H98" s="223">
        <v>357</v>
      </c>
      <c r="I98" s="133">
        <v>518</v>
      </c>
      <c r="J98" s="201">
        <v>1.45</v>
      </c>
    </row>
    <row r="99" spans="2:10" ht="24.95" customHeight="1">
      <c r="B99" s="17"/>
      <c r="C99" s="310" t="s">
        <v>371</v>
      </c>
      <c r="D99" s="20"/>
      <c r="E99" s="211"/>
      <c r="F99" s="466" t="s">
        <v>333</v>
      </c>
      <c r="G99" s="21"/>
      <c r="H99" s="220">
        <v>277</v>
      </c>
      <c r="I99" s="135">
        <v>346</v>
      </c>
      <c r="J99" s="202">
        <v>1.25</v>
      </c>
    </row>
    <row r="100" spans="2:10" ht="24.95" customHeight="1">
      <c r="B100" s="17"/>
      <c r="C100" s="269" t="s">
        <v>290</v>
      </c>
      <c r="D100" s="81"/>
      <c r="E100" s="271"/>
      <c r="F100" s="466" t="s">
        <v>334</v>
      </c>
      <c r="G100" s="21"/>
      <c r="H100" s="220">
        <v>276</v>
      </c>
      <c r="I100" s="135">
        <v>394</v>
      </c>
      <c r="J100" s="202">
        <v>1.43</v>
      </c>
    </row>
    <row r="101" spans="2:10" ht="24.95" customHeight="1">
      <c r="B101" s="17"/>
      <c r="C101" s="310" t="s">
        <v>372</v>
      </c>
      <c r="D101" s="20"/>
      <c r="E101" s="211"/>
      <c r="F101" s="466" t="s">
        <v>103</v>
      </c>
      <c r="G101" s="21"/>
      <c r="H101" s="220">
        <v>276</v>
      </c>
      <c r="I101" s="135">
        <v>321</v>
      </c>
      <c r="J101" s="202">
        <v>1.1599999999999999</v>
      </c>
    </row>
    <row r="102" spans="2:10" ht="24.95" customHeight="1">
      <c r="B102" s="17"/>
      <c r="C102" s="310" t="s">
        <v>373</v>
      </c>
      <c r="D102" s="81"/>
      <c r="E102" s="271"/>
      <c r="F102" s="466" t="s">
        <v>335</v>
      </c>
      <c r="G102" s="21"/>
      <c r="H102" s="220">
        <v>236</v>
      </c>
      <c r="I102" s="135">
        <v>202</v>
      </c>
      <c r="J102" s="202">
        <v>0.86</v>
      </c>
    </row>
    <row r="103" spans="2:10" ht="24.95" customHeight="1">
      <c r="B103" s="17"/>
      <c r="C103" s="310" t="s">
        <v>374</v>
      </c>
      <c r="D103" s="20"/>
      <c r="E103" s="211"/>
      <c r="F103" s="466" t="s">
        <v>26</v>
      </c>
      <c r="G103" s="21"/>
      <c r="H103" s="220">
        <v>277</v>
      </c>
      <c r="I103" s="135">
        <v>273</v>
      </c>
      <c r="J103" s="202">
        <v>0.99</v>
      </c>
    </row>
    <row r="104" spans="2:10" ht="24.95" customHeight="1">
      <c r="B104" s="17"/>
      <c r="C104" s="310" t="s">
        <v>375</v>
      </c>
      <c r="D104" s="20"/>
      <c r="E104" s="211"/>
      <c r="F104" s="466" t="s">
        <v>336</v>
      </c>
      <c r="G104" s="21"/>
      <c r="H104" s="220">
        <v>318</v>
      </c>
      <c r="I104" s="135">
        <v>320</v>
      </c>
      <c r="J104" s="202">
        <v>1.01</v>
      </c>
    </row>
    <row r="105" spans="2:10" ht="24.95" customHeight="1">
      <c r="B105" s="17"/>
      <c r="C105" s="310" t="s">
        <v>376</v>
      </c>
      <c r="D105" s="20"/>
      <c r="E105" s="211"/>
      <c r="F105" s="466" t="s">
        <v>106</v>
      </c>
      <c r="G105" s="21"/>
      <c r="H105" s="220">
        <v>257</v>
      </c>
      <c r="I105" s="135">
        <v>135</v>
      </c>
      <c r="J105" s="202">
        <v>0.53</v>
      </c>
    </row>
    <row r="106" spans="2:10" ht="24.95" customHeight="1">
      <c r="B106" s="17"/>
      <c r="C106" s="466" t="s">
        <v>377</v>
      </c>
      <c r="D106" s="81"/>
      <c r="E106" s="271"/>
      <c r="F106" s="466" t="s">
        <v>337</v>
      </c>
      <c r="G106" s="21"/>
      <c r="H106" s="220">
        <v>208</v>
      </c>
      <c r="I106" s="135">
        <v>245</v>
      </c>
      <c r="J106" s="202">
        <v>1.18</v>
      </c>
    </row>
    <row r="107" spans="2:10" ht="24.95" customHeight="1">
      <c r="B107" s="17"/>
      <c r="C107" s="269" t="s">
        <v>290</v>
      </c>
      <c r="D107" s="81"/>
      <c r="E107" s="271"/>
      <c r="F107" s="466" t="s">
        <v>462</v>
      </c>
      <c r="G107" s="21"/>
      <c r="H107" s="220">
        <v>159</v>
      </c>
      <c r="I107" s="135">
        <v>61</v>
      </c>
      <c r="J107" s="202">
        <v>0.38</v>
      </c>
    </row>
    <row r="108" spans="2:10" ht="24.95" customHeight="1">
      <c r="B108" s="17"/>
      <c r="C108" s="310" t="s">
        <v>378</v>
      </c>
      <c r="D108" s="81"/>
      <c r="E108" s="271"/>
      <c r="F108" s="466" t="s">
        <v>338</v>
      </c>
      <c r="G108" s="21"/>
      <c r="H108" s="220">
        <v>316</v>
      </c>
      <c r="I108" s="135">
        <v>397</v>
      </c>
      <c r="J108" s="202">
        <v>1.26</v>
      </c>
    </row>
    <row r="109" spans="2:10" ht="24.95" customHeight="1" thickBot="1">
      <c r="B109" s="64"/>
      <c r="C109" s="314" t="s">
        <v>290</v>
      </c>
      <c r="D109" s="90"/>
      <c r="E109" s="91"/>
      <c r="F109" s="465" t="s">
        <v>339</v>
      </c>
      <c r="G109" s="467"/>
      <c r="H109" s="221">
        <v>317</v>
      </c>
      <c r="I109" s="116">
        <v>479</v>
      </c>
      <c r="J109" s="203">
        <v>1.51</v>
      </c>
    </row>
    <row r="110" spans="2:10" ht="24.95" customHeight="1" thickBot="1">
      <c r="B110" s="511" t="s">
        <v>107</v>
      </c>
      <c r="C110" s="512"/>
      <c r="D110" s="512"/>
      <c r="E110" s="512"/>
      <c r="F110" s="512"/>
      <c r="G110" s="513"/>
      <c r="H110" s="222">
        <v>11756</v>
      </c>
      <c r="I110" s="199">
        <v>14979</v>
      </c>
      <c r="J110" s="204">
        <v>1.27</v>
      </c>
    </row>
    <row r="111" spans="2:10" ht="24.95" customHeight="1" thickBot="1">
      <c r="B111" s="526" t="s">
        <v>108</v>
      </c>
      <c r="C111" s="527"/>
      <c r="D111" s="527"/>
      <c r="E111" s="527"/>
      <c r="F111" s="527"/>
      <c r="G111" s="528"/>
      <c r="H111" s="222">
        <v>27094</v>
      </c>
      <c r="I111" s="200">
        <v>36181</v>
      </c>
      <c r="J111" s="203">
        <v>1.34</v>
      </c>
    </row>
    <row r="112" spans="2:10" ht="24.95" customHeight="1" thickBot="1">
      <c r="C112" s="11"/>
      <c r="H112" s="58"/>
      <c r="I112" s="58"/>
      <c r="J112" s="58"/>
    </row>
    <row r="113" spans="2:10" ht="24.95" customHeight="1" thickBot="1">
      <c r="B113" s="514" t="s">
        <v>0</v>
      </c>
      <c r="C113" s="515"/>
      <c r="D113" s="516"/>
      <c r="E113" s="517" t="s">
        <v>535</v>
      </c>
      <c r="F113" s="517"/>
      <c r="G113" s="518"/>
      <c r="H113" s="321" t="s">
        <v>128</v>
      </c>
      <c r="I113" s="327" t="s">
        <v>94</v>
      </c>
      <c r="J113" s="321" t="s">
        <v>124</v>
      </c>
    </row>
    <row r="114" spans="2:10" ht="24.95" customHeight="1">
      <c r="B114" s="112"/>
      <c r="C114" s="312" t="s">
        <v>28</v>
      </c>
      <c r="D114" s="324"/>
      <c r="E114" s="255"/>
      <c r="F114" s="258" t="s">
        <v>28</v>
      </c>
      <c r="G114" s="151"/>
      <c r="H114" s="325">
        <v>80</v>
      </c>
      <c r="I114" s="163">
        <v>20</v>
      </c>
      <c r="J114" s="326">
        <v>0.25</v>
      </c>
    </row>
    <row r="115" spans="2:10" ht="24.95" customHeight="1">
      <c r="B115" s="17"/>
      <c r="C115" s="310" t="s">
        <v>110</v>
      </c>
      <c r="D115" s="20"/>
      <c r="E115" s="192"/>
      <c r="F115" s="188" t="s">
        <v>110</v>
      </c>
      <c r="G115" s="21"/>
      <c r="H115" s="220">
        <v>40</v>
      </c>
      <c r="I115" s="197">
        <v>8</v>
      </c>
      <c r="J115" s="326">
        <v>0.2</v>
      </c>
    </row>
    <row r="116" spans="2:10" ht="24.95" customHeight="1">
      <c r="B116" s="17"/>
      <c r="C116" s="310" t="s">
        <v>352</v>
      </c>
      <c r="D116" s="20"/>
      <c r="E116" s="192"/>
      <c r="F116" s="188" t="s">
        <v>340</v>
      </c>
      <c r="G116" s="21"/>
      <c r="H116" s="220">
        <v>40</v>
      </c>
      <c r="I116" s="197">
        <v>29</v>
      </c>
      <c r="J116" s="326">
        <v>0.73</v>
      </c>
    </row>
    <row r="117" spans="2:10" ht="24.95" customHeight="1">
      <c r="B117" s="17"/>
      <c r="C117" s="316" t="s">
        <v>29</v>
      </c>
      <c r="D117" s="96"/>
      <c r="E117" s="97"/>
      <c r="F117" s="188" t="s">
        <v>29</v>
      </c>
      <c r="G117" s="21"/>
      <c r="H117" s="220">
        <v>40</v>
      </c>
      <c r="I117" s="197">
        <v>2</v>
      </c>
      <c r="J117" s="326">
        <v>0.05</v>
      </c>
    </row>
    <row r="118" spans="2:10" ht="24.95" customHeight="1">
      <c r="B118" s="17"/>
      <c r="C118" s="316" t="s">
        <v>30</v>
      </c>
      <c r="D118" s="96"/>
      <c r="E118" s="97"/>
      <c r="F118" s="188" t="s">
        <v>341</v>
      </c>
      <c r="G118" s="21"/>
      <c r="H118" s="220">
        <v>80</v>
      </c>
      <c r="I118" s="197">
        <v>29</v>
      </c>
      <c r="J118" s="326">
        <v>0.36</v>
      </c>
    </row>
    <row r="119" spans="2:10" ht="24.95" customHeight="1" thickBot="1">
      <c r="B119" s="64"/>
      <c r="C119" s="317" t="s">
        <v>111</v>
      </c>
      <c r="D119" s="98"/>
      <c r="E119" s="99"/>
      <c r="F119" s="191" t="s">
        <v>111</v>
      </c>
      <c r="G119" s="87"/>
      <c r="H119" s="221">
        <v>30</v>
      </c>
      <c r="I119" s="197">
        <v>12</v>
      </c>
      <c r="J119" s="326">
        <v>0.4</v>
      </c>
    </row>
    <row r="120" spans="2:10" ht="24.95" customHeight="1" thickBot="1">
      <c r="B120" s="511" t="s">
        <v>255</v>
      </c>
      <c r="C120" s="512"/>
      <c r="D120" s="512"/>
      <c r="E120" s="512"/>
      <c r="F120" s="512"/>
      <c r="G120" s="513"/>
      <c r="H120" s="222">
        <v>310</v>
      </c>
      <c r="I120" s="196">
        <v>100</v>
      </c>
      <c r="J120" s="195">
        <v>0.32</v>
      </c>
    </row>
    <row r="121" spans="2:10" ht="24.95" customHeight="1" thickBot="1">
      <c r="C121" s="100"/>
      <c r="D121" s="100"/>
      <c r="E121" s="100"/>
      <c r="F121" s="100"/>
      <c r="G121" s="100"/>
      <c r="H121" s="59"/>
      <c r="I121" s="194"/>
      <c r="J121" s="60"/>
    </row>
    <row r="122" spans="2:10" ht="24.95" customHeight="1" thickBot="1">
      <c r="B122" s="505" t="s">
        <v>503</v>
      </c>
      <c r="C122" s="506"/>
      <c r="D122" s="506"/>
      <c r="E122" s="506"/>
      <c r="F122" s="506"/>
      <c r="G122" s="507"/>
      <c r="H122" s="251" t="s">
        <v>128</v>
      </c>
      <c r="I122" s="253" t="s">
        <v>94</v>
      </c>
      <c r="J122" s="251" t="s">
        <v>124</v>
      </c>
    </row>
    <row r="123" spans="2:10" ht="24.95" customHeight="1" thickBot="1">
      <c r="B123" s="508"/>
      <c r="C123" s="509"/>
      <c r="D123" s="509"/>
      <c r="E123" s="509"/>
      <c r="F123" s="509"/>
      <c r="G123" s="510"/>
      <c r="H123" s="57">
        <v>27404</v>
      </c>
      <c r="I123" s="222">
        <v>36281</v>
      </c>
      <c r="J123" s="195">
        <v>1.32</v>
      </c>
    </row>
  </sheetData>
  <mergeCells count="11">
    <mergeCell ref="B3:J3"/>
    <mergeCell ref="B6:D6"/>
    <mergeCell ref="E6:G6"/>
    <mergeCell ref="B4:J4"/>
    <mergeCell ref="B111:G111"/>
    <mergeCell ref="B122:G123"/>
    <mergeCell ref="B120:G120"/>
    <mergeCell ref="B65:G65"/>
    <mergeCell ref="B113:D113"/>
    <mergeCell ref="B110:G110"/>
    <mergeCell ref="E113:G113"/>
  </mergeCells>
  <phoneticPr fontId="3"/>
  <pageMargins left="0.78740157480314965" right="0.78740157480314965" top="0.78740157480314965" bottom="0.39370078740157483" header="0.19685039370078741" footer="0.19685039370078741"/>
  <pageSetup paperSize="9" scale="89" fitToHeight="0" orientation="portrait" cellComments="asDisplayed" useFirstPageNumber="1" r:id="rId1"/>
  <headerFooter alignWithMargins="0">
    <oddFooter>&amp;C&amp;"ＭＳ Ｐ明朝,標準"&amp;12&amp;P</oddFooter>
  </headerFooter>
  <rowBreaks count="3" manualBreakCount="3">
    <brk id="34" min="1" max="11" man="1"/>
    <brk id="65" min="1" max="11" man="1"/>
    <brk id="97" min="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indexed="17"/>
    <pageSetUpPr fitToPage="1"/>
  </sheetPr>
  <dimension ref="B1:Z137"/>
  <sheetViews>
    <sheetView view="pageBreakPreview" zoomScaleNormal="75" zoomScaleSheetLayoutView="100" workbookViewId="0">
      <selection sqref="A1:XFD1048576"/>
    </sheetView>
  </sheetViews>
  <sheetFormatPr defaultColWidth="8.796875" defaultRowHeight="14.25"/>
  <cols>
    <col min="1" max="1" width="1.19921875" style="153" customWidth="1"/>
    <col min="2" max="2" width="1.296875" style="153" customWidth="1"/>
    <col min="3" max="3" width="8.69921875" style="153" customWidth="1"/>
    <col min="4" max="5" width="1.296875" style="153" customWidth="1"/>
    <col min="6" max="6" width="10.69921875" style="153" customWidth="1"/>
    <col min="7" max="8" width="1.5" style="153" customWidth="1"/>
    <col min="9" max="9" width="12.69921875" style="153" customWidth="1"/>
    <col min="10" max="10" width="1.3984375" style="153" customWidth="1"/>
    <col min="11" max="11" width="12.69921875" style="392" customWidth="1"/>
    <col min="12" max="13" width="12.69921875" style="153" customWidth="1"/>
    <col min="14" max="16384" width="8.796875" style="153"/>
  </cols>
  <sheetData>
    <row r="1" spans="2:13" ht="24.95" customHeight="1" thickBot="1">
      <c r="B1" s="335"/>
      <c r="C1" s="335" t="s">
        <v>263</v>
      </c>
      <c r="D1" s="335"/>
      <c r="E1" s="335"/>
      <c r="F1" s="335"/>
      <c r="G1" s="335"/>
      <c r="H1" s="335"/>
      <c r="I1" s="154"/>
      <c r="J1" s="154"/>
      <c r="K1" s="336"/>
      <c r="L1" s="154"/>
      <c r="M1" s="154"/>
    </row>
    <row r="2" spans="2:13" ht="24.95" customHeight="1" thickBot="1">
      <c r="B2" s="542" t="s">
        <v>0</v>
      </c>
      <c r="C2" s="543"/>
      <c r="D2" s="543"/>
      <c r="E2" s="544" t="s">
        <v>172</v>
      </c>
      <c r="F2" s="544"/>
      <c r="G2" s="544"/>
      <c r="H2" s="545" t="s">
        <v>173</v>
      </c>
      <c r="I2" s="546"/>
      <c r="J2" s="546"/>
      <c r="K2" s="337" t="s">
        <v>128</v>
      </c>
      <c r="L2" s="338" t="s">
        <v>94</v>
      </c>
      <c r="M2" s="339" t="s">
        <v>124</v>
      </c>
    </row>
    <row r="3" spans="2:13" ht="24.95" customHeight="1">
      <c r="B3" s="343"/>
      <c r="C3" s="74" t="s">
        <v>7</v>
      </c>
      <c r="D3" s="344"/>
      <c r="E3" s="345"/>
      <c r="F3" s="88" t="s">
        <v>174</v>
      </c>
      <c r="G3" s="346"/>
      <c r="H3" s="347"/>
      <c r="I3" s="88" t="s">
        <v>175</v>
      </c>
      <c r="J3" s="348"/>
      <c r="K3" s="349">
        <v>80</v>
      </c>
      <c r="L3" s="350">
        <v>112</v>
      </c>
      <c r="M3" s="351">
        <v>1.4</v>
      </c>
    </row>
    <row r="4" spans="2:13" ht="24.95" customHeight="1">
      <c r="B4" s="352"/>
      <c r="C4" s="19" t="s">
        <v>19</v>
      </c>
      <c r="D4" s="82"/>
      <c r="E4" s="268"/>
      <c r="F4" s="353" t="s">
        <v>176</v>
      </c>
      <c r="G4" s="78"/>
      <c r="H4" s="79"/>
      <c r="I4" s="353" t="s">
        <v>177</v>
      </c>
      <c r="J4" s="354"/>
      <c r="K4" s="355">
        <v>80</v>
      </c>
      <c r="L4" s="356">
        <v>88</v>
      </c>
      <c r="M4" s="357">
        <v>1.1000000000000001</v>
      </c>
    </row>
    <row r="5" spans="2:13" ht="24.95" customHeight="1">
      <c r="B5" s="352"/>
      <c r="C5" s="19" t="s">
        <v>171</v>
      </c>
      <c r="D5" s="82"/>
      <c r="E5" s="268"/>
      <c r="F5" s="353" t="s">
        <v>178</v>
      </c>
      <c r="G5" s="78"/>
      <c r="H5" s="79"/>
      <c r="I5" s="353" t="s">
        <v>179</v>
      </c>
      <c r="J5" s="354"/>
      <c r="K5" s="355">
        <v>80</v>
      </c>
      <c r="L5" s="356">
        <v>70</v>
      </c>
      <c r="M5" s="357">
        <v>0.88</v>
      </c>
    </row>
    <row r="6" spans="2:13" ht="24.95" customHeight="1" thickBot="1">
      <c r="B6" s="358"/>
      <c r="C6" s="65" t="s">
        <v>100</v>
      </c>
      <c r="D6" s="359"/>
      <c r="E6" s="360"/>
      <c r="F6" s="361" t="s">
        <v>180</v>
      </c>
      <c r="G6" s="362"/>
      <c r="H6" s="363"/>
      <c r="I6" s="361" t="s">
        <v>175</v>
      </c>
      <c r="J6" s="364"/>
      <c r="K6" s="365">
        <v>80</v>
      </c>
      <c r="L6" s="366">
        <v>94</v>
      </c>
      <c r="M6" s="367">
        <v>1.18</v>
      </c>
    </row>
    <row r="7" spans="2:13" ht="24.95" customHeight="1" thickBot="1">
      <c r="B7" s="547" t="s">
        <v>181</v>
      </c>
      <c r="C7" s="547"/>
      <c r="D7" s="547"/>
      <c r="E7" s="547"/>
      <c r="F7" s="547"/>
      <c r="G7" s="547"/>
      <c r="H7" s="547"/>
      <c r="I7" s="547"/>
      <c r="J7" s="547"/>
      <c r="K7" s="368">
        <v>320</v>
      </c>
      <c r="L7" s="369">
        <v>364</v>
      </c>
      <c r="M7" s="370">
        <v>1.1399999999999999</v>
      </c>
    </row>
    <row r="8" spans="2:13" ht="24.95" customHeight="1">
      <c r="B8" s="301"/>
      <c r="C8" s="301"/>
      <c r="D8" s="301"/>
      <c r="E8" s="301"/>
      <c r="F8" s="301"/>
      <c r="G8" s="301"/>
      <c r="H8" s="301"/>
      <c r="I8" s="301"/>
      <c r="J8" s="301"/>
      <c r="K8" s="371"/>
      <c r="L8" s="372"/>
      <c r="M8" s="373"/>
    </row>
    <row r="9" spans="2:13" ht="24.95" customHeight="1" thickBot="1">
      <c r="B9" s="335"/>
      <c r="C9" s="335" t="s">
        <v>256</v>
      </c>
      <c r="D9" s="335"/>
      <c r="E9" s="335"/>
      <c r="F9" s="335"/>
      <c r="G9" s="335"/>
      <c r="H9" s="335"/>
      <c r="I9" s="154"/>
      <c r="J9" s="154"/>
      <c r="K9" s="336"/>
      <c r="L9" s="154"/>
      <c r="M9" s="154"/>
    </row>
    <row r="10" spans="2:13" ht="24.95" customHeight="1" thickBot="1">
      <c r="B10" s="542" t="s">
        <v>0</v>
      </c>
      <c r="C10" s="543"/>
      <c r="D10" s="543"/>
      <c r="E10" s="544" t="s">
        <v>172</v>
      </c>
      <c r="F10" s="544"/>
      <c r="G10" s="544"/>
      <c r="H10" s="540" t="s">
        <v>112</v>
      </c>
      <c r="I10" s="540"/>
      <c r="J10" s="541"/>
      <c r="K10" s="337" t="s">
        <v>128</v>
      </c>
      <c r="L10" s="338" t="s">
        <v>94</v>
      </c>
      <c r="M10" s="339" t="s">
        <v>124</v>
      </c>
    </row>
    <row r="11" spans="2:13" ht="24.95" customHeight="1">
      <c r="B11" s="374"/>
      <c r="C11" s="74" t="s">
        <v>14</v>
      </c>
      <c r="D11" s="375"/>
      <c r="E11" s="345"/>
      <c r="F11" s="88" t="s">
        <v>293</v>
      </c>
      <c r="G11" s="346"/>
      <c r="H11" s="88"/>
      <c r="I11" s="88" t="s">
        <v>251</v>
      </c>
      <c r="J11" s="348"/>
      <c r="K11" s="350">
        <v>20</v>
      </c>
      <c r="L11" s="376">
        <v>21</v>
      </c>
      <c r="M11" s="351">
        <v>1.05</v>
      </c>
    </row>
    <row r="12" spans="2:13" ht="24.95" customHeight="1">
      <c r="B12" s="377"/>
      <c r="C12" s="19" t="s">
        <v>16</v>
      </c>
      <c r="D12" s="378"/>
      <c r="E12" s="268"/>
      <c r="F12" s="353" t="s">
        <v>167</v>
      </c>
      <c r="G12" s="78"/>
      <c r="H12" s="79"/>
      <c r="I12" s="353" t="s">
        <v>169</v>
      </c>
      <c r="J12" s="354"/>
      <c r="K12" s="356">
        <v>20</v>
      </c>
      <c r="L12" s="379">
        <v>24</v>
      </c>
      <c r="M12" s="357">
        <v>1.2</v>
      </c>
    </row>
    <row r="13" spans="2:13" ht="24.95" customHeight="1">
      <c r="B13" s="381"/>
      <c r="C13" s="267" t="s">
        <v>397</v>
      </c>
      <c r="D13" s="154"/>
      <c r="E13" s="382"/>
      <c r="F13" s="288" t="s">
        <v>537</v>
      </c>
      <c r="G13" s="383"/>
      <c r="H13" s="288"/>
      <c r="I13" s="353" t="s">
        <v>169</v>
      </c>
      <c r="J13" s="384"/>
      <c r="K13" s="385">
        <v>20</v>
      </c>
      <c r="L13" s="386">
        <v>24</v>
      </c>
      <c r="M13" s="357">
        <v>1.2</v>
      </c>
    </row>
    <row r="14" spans="2:13" ht="24.95" customHeight="1" thickBot="1">
      <c r="B14" s="387"/>
      <c r="C14" s="65" t="s">
        <v>21</v>
      </c>
      <c r="D14" s="388"/>
      <c r="E14" s="360"/>
      <c r="F14" s="361" t="s">
        <v>317</v>
      </c>
      <c r="G14" s="362"/>
      <c r="H14" s="361"/>
      <c r="I14" s="361" t="s">
        <v>169</v>
      </c>
      <c r="J14" s="364"/>
      <c r="K14" s="366">
        <v>20</v>
      </c>
      <c r="L14" s="389">
        <v>17</v>
      </c>
      <c r="M14" s="367">
        <v>0.85</v>
      </c>
    </row>
    <row r="15" spans="2:13" ht="24.95" customHeight="1" thickBot="1">
      <c r="B15" s="529" t="s">
        <v>259</v>
      </c>
      <c r="C15" s="530"/>
      <c r="D15" s="530"/>
      <c r="E15" s="530"/>
      <c r="F15" s="530"/>
      <c r="G15" s="530"/>
      <c r="H15" s="530"/>
      <c r="I15" s="530"/>
      <c r="J15" s="531"/>
      <c r="K15" s="369">
        <v>80</v>
      </c>
      <c r="L15" s="391">
        <v>86</v>
      </c>
      <c r="M15" s="370">
        <v>1.08</v>
      </c>
    </row>
    <row r="16" spans="2:13" ht="24.95" customHeight="1"/>
    <row r="17" spans="2:18" ht="24.95" customHeight="1" thickBot="1">
      <c r="B17" s="335"/>
      <c r="C17" s="335" t="s">
        <v>560</v>
      </c>
      <c r="D17" s="335"/>
      <c r="E17" s="335"/>
      <c r="F17" s="335"/>
      <c r="G17" s="335"/>
      <c r="H17" s="335"/>
      <c r="I17" s="154"/>
      <c r="J17" s="154"/>
      <c r="K17" s="336"/>
      <c r="L17" s="154"/>
      <c r="M17" s="154"/>
    </row>
    <row r="18" spans="2:18" ht="24.95" customHeight="1" thickBot="1">
      <c r="B18" s="538" t="s">
        <v>0</v>
      </c>
      <c r="C18" s="539"/>
      <c r="D18" s="539"/>
      <c r="E18" s="540" t="s">
        <v>172</v>
      </c>
      <c r="F18" s="540"/>
      <c r="G18" s="540"/>
      <c r="H18" s="540" t="s">
        <v>112</v>
      </c>
      <c r="I18" s="540"/>
      <c r="J18" s="541"/>
      <c r="K18" s="340" t="s">
        <v>128</v>
      </c>
      <c r="L18" s="341" t="s">
        <v>94</v>
      </c>
      <c r="M18" s="342" t="s">
        <v>124</v>
      </c>
    </row>
    <row r="19" spans="2:18" ht="24.95" customHeight="1">
      <c r="B19" s="393"/>
      <c r="C19" s="333" t="s">
        <v>2</v>
      </c>
      <c r="D19" s="394"/>
      <c r="E19" s="395"/>
      <c r="F19" s="396" t="s">
        <v>388</v>
      </c>
      <c r="G19" s="397"/>
      <c r="H19" s="398"/>
      <c r="I19" s="396" t="s">
        <v>519</v>
      </c>
      <c r="J19" s="399"/>
      <c r="K19" s="400">
        <v>18</v>
      </c>
      <c r="L19" s="401">
        <v>7</v>
      </c>
      <c r="M19" s="351">
        <v>0.39</v>
      </c>
    </row>
    <row r="20" spans="2:18" ht="24.95" customHeight="1">
      <c r="B20" s="352"/>
      <c r="C20" s="19" t="s">
        <v>4</v>
      </c>
      <c r="D20" s="82"/>
      <c r="E20" s="268"/>
      <c r="F20" s="353" t="s">
        <v>389</v>
      </c>
      <c r="G20" s="78"/>
      <c r="H20" s="79"/>
      <c r="I20" s="353" t="s">
        <v>169</v>
      </c>
      <c r="J20" s="354"/>
      <c r="K20" s="356">
        <v>13</v>
      </c>
      <c r="L20" s="401">
        <v>9</v>
      </c>
      <c r="M20" s="380">
        <v>0.69</v>
      </c>
    </row>
    <row r="21" spans="2:18" ht="24.95" customHeight="1" thickBot="1">
      <c r="B21" s="358"/>
      <c r="C21" s="65" t="s">
        <v>101</v>
      </c>
      <c r="D21" s="359"/>
      <c r="E21" s="360"/>
      <c r="F21" s="361" t="s">
        <v>264</v>
      </c>
      <c r="G21" s="362"/>
      <c r="H21" s="363"/>
      <c r="I21" s="361" t="s">
        <v>171</v>
      </c>
      <c r="J21" s="364"/>
      <c r="K21" s="366">
        <v>13</v>
      </c>
      <c r="L21" s="389">
        <v>1</v>
      </c>
      <c r="M21" s="390">
        <v>0.08</v>
      </c>
      <c r="O21"/>
      <c r="P21"/>
      <c r="Q21"/>
      <c r="R21"/>
    </row>
    <row r="22" spans="2:18" ht="24.95" customHeight="1">
      <c r="B22" s="352"/>
      <c r="C22" s="74" t="s">
        <v>7</v>
      </c>
      <c r="D22" s="82"/>
      <c r="E22" s="268"/>
      <c r="F22" s="353" t="s">
        <v>114</v>
      </c>
      <c r="G22" s="78"/>
      <c r="H22" s="79"/>
      <c r="I22" s="88" t="s">
        <v>113</v>
      </c>
      <c r="J22" s="354"/>
      <c r="K22" s="356">
        <v>6</v>
      </c>
      <c r="L22" s="401">
        <v>1</v>
      </c>
      <c r="M22" s="380">
        <v>0.17</v>
      </c>
      <c r="O22"/>
      <c r="P22"/>
      <c r="Q22"/>
      <c r="R22"/>
    </row>
    <row r="23" spans="2:18" ht="24.95" customHeight="1">
      <c r="B23" s="352"/>
      <c r="C23" s="19" t="s">
        <v>16</v>
      </c>
      <c r="D23" s="82"/>
      <c r="E23" s="268"/>
      <c r="F23" s="353" t="s">
        <v>390</v>
      </c>
      <c r="G23" s="78"/>
      <c r="H23" s="79"/>
      <c r="I23" s="353" t="s">
        <v>170</v>
      </c>
      <c r="J23" s="354"/>
      <c r="K23" s="356">
        <v>6</v>
      </c>
      <c r="L23" s="401">
        <v>0</v>
      </c>
      <c r="M23" s="380">
        <v>0</v>
      </c>
    </row>
    <row r="24" spans="2:18" ht="24.95" customHeight="1" thickBot="1">
      <c r="B24" s="358"/>
      <c r="C24" s="65" t="s">
        <v>19</v>
      </c>
      <c r="D24" s="359"/>
      <c r="E24" s="360"/>
      <c r="F24" s="361" t="s">
        <v>391</v>
      </c>
      <c r="G24" s="362"/>
      <c r="H24" s="363"/>
      <c r="I24" s="361" t="s">
        <v>171</v>
      </c>
      <c r="J24" s="364"/>
      <c r="K24" s="366">
        <v>6</v>
      </c>
      <c r="L24" s="389">
        <v>1</v>
      </c>
      <c r="M24" s="390">
        <v>0.17</v>
      </c>
    </row>
    <row r="25" spans="2:18" ht="24.95" customHeight="1" thickBot="1">
      <c r="B25" s="529" t="s">
        <v>559</v>
      </c>
      <c r="C25" s="530"/>
      <c r="D25" s="530"/>
      <c r="E25" s="530"/>
      <c r="F25" s="530"/>
      <c r="G25" s="530"/>
      <c r="H25" s="530"/>
      <c r="I25" s="530"/>
      <c r="J25" s="531"/>
      <c r="K25" s="369">
        <v>62</v>
      </c>
      <c r="L25" s="391">
        <v>19</v>
      </c>
      <c r="M25" s="370">
        <v>0.31</v>
      </c>
    </row>
    <row r="26" spans="2:18" ht="24.95" customHeight="1"/>
    <row r="27" spans="2:18" ht="24.95" customHeight="1" thickBot="1">
      <c r="B27" s="335"/>
      <c r="C27" s="335"/>
      <c r="D27" s="335"/>
      <c r="E27" s="335"/>
      <c r="F27" s="154"/>
      <c r="G27" s="154"/>
      <c r="H27" s="154"/>
      <c r="I27" s="154"/>
      <c r="J27" s="154"/>
      <c r="K27" s="336"/>
      <c r="L27" s="154"/>
      <c r="M27" s="154"/>
    </row>
    <row r="28" spans="2:18" ht="24.95" customHeight="1" thickBot="1">
      <c r="B28" s="532" t="s">
        <v>449</v>
      </c>
      <c r="C28" s="533"/>
      <c r="D28" s="533"/>
      <c r="E28" s="533"/>
      <c r="F28" s="533"/>
      <c r="G28" s="533"/>
      <c r="H28" s="533"/>
      <c r="I28" s="533"/>
      <c r="J28" s="534"/>
      <c r="K28" s="340" t="s">
        <v>128</v>
      </c>
      <c r="L28" s="341" t="s">
        <v>94</v>
      </c>
      <c r="M28" s="402" t="s">
        <v>124</v>
      </c>
    </row>
    <row r="29" spans="2:18" ht="24.95" customHeight="1" thickBot="1">
      <c r="B29" s="535"/>
      <c r="C29" s="536"/>
      <c r="D29" s="536"/>
      <c r="E29" s="536"/>
      <c r="F29" s="536"/>
      <c r="G29" s="536"/>
      <c r="H29" s="536"/>
      <c r="I29" s="536"/>
      <c r="J29" s="537"/>
      <c r="K29" s="403">
        <v>27866</v>
      </c>
      <c r="L29" s="404">
        <v>36750</v>
      </c>
      <c r="M29" s="370">
        <v>1.32</v>
      </c>
    </row>
    <row r="36" spans="5:5">
      <c r="E36" s="473"/>
    </row>
    <row r="37" spans="5:5">
      <c r="E37" s="473"/>
    </row>
    <row r="38" spans="5:5">
      <c r="E38" s="473"/>
    </row>
    <row r="39" spans="5:5">
      <c r="E39" s="473"/>
    </row>
    <row r="40" spans="5:5">
      <c r="E40" s="473"/>
    </row>
    <row r="41" spans="5:5">
      <c r="E41" s="473"/>
    </row>
    <row r="44" spans="5:5">
      <c r="E44" s="473"/>
    </row>
    <row r="45" spans="5:5">
      <c r="E45" s="473"/>
    </row>
    <row r="46" spans="5:5">
      <c r="E46" s="473"/>
    </row>
    <row r="47" spans="5:5">
      <c r="E47" s="473"/>
    </row>
    <row r="63" spans="16:16">
      <c r="P63" s="405"/>
    </row>
    <row r="64" spans="16:16">
      <c r="P64" s="405"/>
    </row>
    <row r="126" spans="19:26">
      <c r="S126" s="153" t="e">
        <f>ROUND(L126/$L$138*100,2)</f>
        <v>#DIV/0!</v>
      </c>
      <c r="Z126" s="153" t="e">
        <f>ROUND(P126/$P$138*100,2)-0.01</f>
        <v>#DIV/0!</v>
      </c>
    </row>
    <row r="128" spans="19:26">
      <c r="S128" s="153" t="e">
        <f>ROUND(L128/$L$138*100,2)-0.01</f>
        <v>#DIV/0!</v>
      </c>
      <c r="W128" s="153" t="e">
        <f>ROUND(N128/$N$138*100,2)</f>
        <v>#DIV/0!</v>
      </c>
    </row>
    <row r="135" spans="19:26">
      <c r="S135" s="153" t="e">
        <f>ROUND(L135/$L$138*100,2)-0.01</f>
        <v>#DIV/0!</v>
      </c>
    </row>
    <row r="137" spans="19:26">
      <c r="W137" s="153" t="e">
        <f>ROUND(N137/$N$138*100,2)</f>
        <v>#DIV/0!</v>
      </c>
      <c r="Z137" s="153" t="e">
        <f>ROUND(P137/$P$138*100,2)</f>
        <v>#DIV/0!</v>
      </c>
    </row>
  </sheetData>
  <mergeCells count="13">
    <mergeCell ref="B15:J15"/>
    <mergeCell ref="B10:D10"/>
    <mergeCell ref="E2:G2"/>
    <mergeCell ref="H2:J2"/>
    <mergeCell ref="B7:J7"/>
    <mergeCell ref="B2:D2"/>
    <mergeCell ref="E10:G10"/>
    <mergeCell ref="H10:J10"/>
    <mergeCell ref="B25:J25"/>
    <mergeCell ref="B28:J29"/>
    <mergeCell ref="B18:D18"/>
    <mergeCell ref="E18:G18"/>
    <mergeCell ref="H18:J18"/>
  </mergeCells>
  <phoneticPr fontId="3"/>
  <pageMargins left="0.59055118110236227" right="0.59055118110236227" top="0.78740157480314965" bottom="0.39370078740157483" header="0.19685039370078741" footer="0.19685039370078741"/>
  <pageSetup paperSize="9" scale="91" firstPageNumber="5" fitToHeight="0" orientation="portrait" cellComments="asDisplayed" useFirstPageNumber="1" r:id="rId1"/>
  <headerFooter alignWithMargins="0">
    <oddFooter>&amp;C&amp;"ＭＳ Ｐ明朝,標準"&amp;10&amp;P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indexed="17"/>
    <pageSetUpPr fitToPage="1"/>
  </sheetPr>
  <dimension ref="B1:R228"/>
  <sheetViews>
    <sheetView view="pageBreakPreview" zoomScaleNormal="70" zoomScaleSheetLayoutView="100" workbookViewId="0">
      <selection sqref="A1:XFD1048576"/>
    </sheetView>
  </sheetViews>
  <sheetFormatPr defaultColWidth="8.796875" defaultRowHeight="24.95" customHeight="1"/>
  <cols>
    <col min="1" max="1" width="1.19921875" style="1" customWidth="1"/>
    <col min="2" max="2" width="2.69921875" style="1" customWidth="1"/>
    <col min="3" max="3" width="9.69921875" style="1" customWidth="1"/>
    <col min="4" max="4" width="2.69921875" style="1" customWidth="1"/>
    <col min="5" max="5" width="3.19921875" style="1" customWidth="1"/>
    <col min="6" max="6" width="12.69921875" style="1" customWidth="1"/>
    <col min="7" max="8" width="3.19921875" style="1" customWidth="1"/>
    <col min="9" max="9" width="17.69921875" style="1" customWidth="1"/>
    <col min="10" max="10" width="3.19921875" style="1" customWidth="1"/>
    <col min="11" max="13" width="12.69921875" style="1" customWidth="1"/>
    <col min="14" max="16384" width="8.796875" style="1"/>
  </cols>
  <sheetData>
    <row r="1" spans="2:13" ht="27" customHeight="1" thickBot="1">
      <c r="B1" s="33" t="s">
        <v>133</v>
      </c>
      <c r="D1" s="33"/>
      <c r="E1" s="33"/>
      <c r="F1" s="33"/>
      <c r="G1" s="33"/>
      <c r="H1" s="33"/>
    </row>
    <row r="2" spans="2:13" ht="27" customHeight="1" thickBot="1">
      <c r="B2" s="569" t="s">
        <v>0</v>
      </c>
      <c r="C2" s="570"/>
      <c r="D2" s="571"/>
      <c r="E2" s="517" t="s">
        <v>129</v>
      </c>
      <c r="F2" s="517"/>
      <c r="G2" s="517"/>
      <c r="H2" s="518" t="s">
        <v>130</v>
      </c>
      <c r="I2" s="584"/>
      <c r="J2" s="584"/>
      <c r="K2" s="482" t="s">
        <v>32</v>
      </c>
      <c r="L2" s="322" t="s">
        <v>94</v>
      </c>
      <c r="M2" s="323" t="s">
        <v>124</v>
      </c>
    </row>
    <row r="3" spans="2:13" ht="27" customHeight="1" thickBot="1">
      <c r="B3" s="31"/>
      <c r="C3" s="585" t="s">
        <v>10</v>
      </c>
      <c r="D3" s="37"/>
      <c r="E3" s="38"/>
      <c r="F3" s="572" t="s">
        <v>402</v>
      </c>
      <c r="G3" s="54"/>
      <c r="H3" s="318"/>
      <c r="I3" s="258" t="s">
        <v>402</v>
      </c>
      <c r="J3" s="319"/>
      <c r="K3" s="178">
        <v>70</v>
      </c>
      <c r="L3" s="246">
        <v>67</v>
      </c>
      <c r="M3" s="320">
        <v>0.96</v>
      </c>
    </row>
    <row r="4" spans="2:13" ht="27" customHeight="1" thickBot="1">
      <c r="B4" s="31"/>
      <c r="C4" s="586"/>
      <c r="D4" s="37"/>
      <c r="E4" s="38"/>
      <c r="F4" s="573"/>
      <c r="G4" s="53"/>
      <c r="H4" s="305"/>
      <c r="I4" s="257" t="s">
        <v>182</v>
      </c>
      <c r="J4" s="226"/>
      <c r="K4" s="174">
        <v>35</v>
      </c>
      <c r="L4" s="180">
        <v>44</v>
      </c>
      <c r="M4" s="41">
        <v>1.26</v>
      </c>
    </row>
    <row r="5" spans="2:13" ht="27" customHeight="1" thickBot="1">
      <c r="B5" s="32"/>
      <c r="C5" s="586"/>
      <c r="D5" s="42"/>
      <c r="E5" s="3"/>
      <c r="F5" s="573"/>
      <c r="G5" s="47"/>
      <c r="H5" s="306"/>
      <c r="I5" s="210" t="s">
        <v>134</v>
      </c>
      <c r="J5" s="227"/>
      <c r="K5" s="175">
        <v>35</v>
      </c>
      <c r="L5" s="179">
        <v>65</v>
      </c>
      <c r="M5" s="61">
        <v>1.86</v>
      </c>
    </row>
    <row r="6" spans="2:13" ht="27" customHeight="1" thickBot="1">
      <c r="B6" s="30"/>
      <c r="C6" s="586" t="s">
        <v>13</v>
      </c>
      <c r="D6" s="43"/>
      <c r="E6" s="22"/>
      <c r="F6" s="573" t="s">
        <v>403</v>
      </c>
      <c r="G6" s="54"/>
      <c r="H6" s="304"/>
      <c r="I6" s="216" t="s">
        <v>48</v>
      </c>
      <c r="J6" s="237"/>
      <c r="K6" s="178">
        <v>35</v>
      </c>
      <c r="L6" s="181">
        <v>31</v>
      </c>
      <c r="M6" s="40">
        <v>0.89</v>
      </c>
    </row>
    <row r="7" spans="2:13" ht="27" customHeight="1" thickBot="1">
      <c r="B7" s="31"/>
      <c r="C7" s="586"/>
      <c r="D7" s="37"/>
      <c r="E7" s="38"/>
      <c r="F7" s="573"/>
      <c r="G7" s="53"/>
      <c r="H7" s="305"/>
      <c r="I7" s="257" t="s">
        <v>49</v>
      </c>
      <c r="J7" s="226"/>
      <c r="K7" s="174">
        <v>70</v>
      </c>
      <c r="L7" s="180">
        <v>59</v>
      </c>
      <c r="M7" s="41">
        <v>0.84</v>
      </c>
    </row>
    <row r="8" spans="2:13" ht="27" customHeight="1" thickBot="1">
      <c r="B8" s="32"/>
      <c r="C8" s="586"/>
      <c r="D8" s="42"/>
      <c r="E8" s="3"/>
      <c r="F8" s="573"/>
      <c r="G8" s="47"/>
      <c r="H8" s="306"/>
      <c r="I8" s="210" t="s">
        <v>50</v>
      </c>
      <c r="J8" s="227"/>
      <c r="K8" s="175">
        <v>35</v>
      </c>
      <c r="L8" s="179">
        <v>26</v>
      </c>
      <c r="M8" s="61">
        <v>0.74</v>
      </c>
    </row>
    <row r="9" spans="2:13" ht="27" customHeight="1" thickBot="1">
      <c r="B9" s="30"/>
      <c r="C9" s="618" t="s">
        <v>532</v>
      </c>
      <c r="D9" s="43"/>
      <c r="E9" s="22"/>
      <c r="F9" s="573" t="s">
        <v>404</v>
      </c>
      <c r="G9" s="46"/>
      <c r="H9" s="304"/>
      <c r="I9" s="216" t="s">
        <v>525</v>
      </c>
      <c r="J9" s="237"/>
      <c r="K9" s="173">
        <v>70</v>
      </c>
      <c r="L9" s="181">
        <v>55</v>
      </c>
      <c r="M9" s="40">
        <v>0.79</v>
      </c>
    </row>
    <row r="10" spans="2:13" ht="27" customHeight="1" thickBot="1">
      <c r="B10" s="32"/>
      <c r="C10" s="586"/>
      <c r="D10" s="42"/>
      <c r="E10" s="3"/>
      <c r="F10" s="573"/>
      <c r="G10" s="47"/>
      <c r="H10" s="306"/>
      <c r="I10" s="210" t="s">
        <v>406</v>
      </c>
      <c r="J10" s="227"/>
      <c r="K10" s="175">
        <v>70</v>
      </c>
      <c r="L10" s="179">
        <v>83</v>
      </c>
      <c r="M10" s="61">
        <v>1.19</v>
      </c>
    </row>
    <row r="11" spans="2:13" ht="27" customHeight="1" thickBot="1">
      <c r="B11" s="30"/>
      <c r="C11" s="586" t="s">
        <v>21</v>
      </c>
      <c r="D11" s="43"/>
      <c r="E11" s="22"/>
      <c r="F11" s="573" t="s">
        <v>405</v>
      </c>
      <c r="G11" s="46"/>
      <c r="H11" s="304"/>
      <c r="I11" s="216" t="s">
        <v>51</v>
      </c>
      <c r="J11" s="237"/>
      <c r="K11" s="173">
        <v>35</v>
      </c>
      <c r="L11" s="181">
        <v>74</v>
      </c>
      <c r="M11" s="40">
        <v>2.11</v>
      </c>
    </row>
    <row r="12" spans="2:13" ht="27" customHeight="1" thickBot="1">
      <c r="B12" s="31"/>
      <c r="C12" s="586"/>
      <c r="D12" s="37"/>
      <c r="E12" s="38"/>
      <c r="F12" s="573"/>
      <c r="G12" s="53"/>
      <c r="H12" s="305"/>
      <c r="I12" s="257" t="s">
        <v>47</v>
      </c>
      <c r="J12" s="226"/>
      <c r="K12" s="174">
        <v>35</v>
      </c>
      <c r="L12" s="180">
        <v>52</v>
      </c>
      <c r="M12" s="41">
        <v>1.49</v>
      </c>
    </row>
    <row r="13" spans="2:13" ht="27" customHeight="1" thickBot="1">
      <c r="B13" s="32"/>
      <c r="C13" s="586"/>
      <c r="D13" s="42"/>
      <c r="E13" s="3"/>
      <c r="F13" s="573"/>
      <c r="G13" s="47"/>
      <c r="H13" s="306"/>
      <c r="I13" s="210" t="s">
        <v>52</v>
      </c>
      <c r="J13" s="227"/>
      <c r="K13" s="175">
        <v>35</v>
      </c>
      <c r="L13" s="179">
        <v>20</v>
      </c>
      <c r="M13" s="61">
        <v>0.56999999999999995</v>
      </c>
    </row>
    <row r="14" spans="2:13" ht="27" customHeight="1" thickBot="1">
      <c r="B14" s="30"/>
      <c r="C14" s="586" t="s">
        <v>53</v>
      </c>
      <c r="D14" s="43"/>
      <c r="E14" s="22"/>
      <c r="F14" s="573" t="s">
        <v>54</v>
      </c>
      <c r="G14" s="46"/>
      <c r="H14" s="304"/>
      <c r="I14" s="216" t="s">
        <v>55</v>
      </c>
      <c r="J14" s="237"/>
      <c r="K14" s="173">
        <v>35</v>
      </c>
      <c r="L14" s="181">
        <v>30</v>
      </c>
      <c r="M14" s="40">
        <v>0.86</v>
      </c>
    </row>
    <row r="15" spans="2:13" ht="27" customHeight="1" thickBot="1">
      <c r="B15" s="31"/>
      <c r="C15" s="586"/>
      <c r="D15" s="37"/>
      <c r="E15" s="38"/>
      <c r="F15" s="573"/>
      <c r="G15" s="53"/>
      <c r="H15" s="305"/>
      <c r="I15" s="257" t="s">
        <v>56</v>
      </c>
      <c r="J15" s="226"/>
      <c r="K15" s="174">
        <v>35</v>
      </c>
      <c r="L15" s="180">
        <v>36</v>
      </c>
      <c r="M15" s="41">
        <v>1.03</v>
      </c>
    </row>
    <row r="16" spans="2:13" ht="27" customHeight="1" thickBot="1">
      <c r="B16" s="32"/>
      <c r="C16" s="586"/>
      <c r="D16" s="42"/>
      <c r="E16" s="3"/>
      <c r="F16" s="573"/>
      <c r="G16" s="47"/>
      <c r="H16" s="306"/>
      <c r="I16" s="210" t="s">
        <v>406</v>
      </c>
      <c r="J16" s="227"/>
      <c r="K16" s="175">
        <v>35</v>
      </c>
      <c r="L16" s="179">
        <v>36</v>
      </c>
      <c r="M16" s="61">
        <v>1.03</v>
      </c>
    </row>
    <row r="17" spans="2:18" ht="27" customHeight="1" thickBot="1">
      <c r="B17" s="511" t="s">
        <v>450</v>
      </c>
      <c r="C17" s="512"/>
      <c r="D17" s="512"/>
      <c r="E17" s="512"/>
      <c r="F17" s="512"/>
      <c r="G17" s="512"/>
      <c r="H17" s="512"/>
      <c r="I17" s="512"/>
      <c r="J17" s="513"/>
      <c r="K17" s="484">
        <v>630</v>
      </c>
      <c r="L17" s="484">
        <v>678</v>
      </c>
      <c r="M17" s="44">
        <v>1.08</v>
      </c>
    </row>
    <row r="18" spans="2:18" ht="27" customHeight="1">
      <c r="B18" s="11"/>
      <c r="C18" s="100"/>
      <c r="D18" s="100"/>
      <c r="E18" s="100"/>
      <c r="F18" s="100"/>
      <c r="G18" s="100"/>
      <c r="H18" s="100"/>
      <c r="I18" s="100"/>
      <c r="J18" s="100"/>
      <c r="K18" s="69"/>
      <c r="L18" s="69"/>
      <c r="M18" s="70"/>
    </row>
    <row r="19" spans="2:18" ht="27" customHeight="1" thickBot="1">
      <c r="B19" s="33" t="s">
        <v>566</v>
      </c>
      <c r="D19" s="33"/>
      <c r="E19" s="33"/>
      <c r="F19" s="33"/>
      <c r="G19" s="33"/>
      <c r="H19" s="33"/>
    </row>
    <row r="20" spans="2:18" ht="27" customHeight="1" thickBot="1">
      <c r="B20" s="563" t="s">
        <v>0</v>
      </c>
      <c r="C20" s="564"/>
      <c r="D20" s="565"/>
      <c r="E20" s="523" t="s">
        <v>129</v>
      </c>
      <c r="F20" s="523"/>
      <c r="G20" s="523"/>
      <c r="H20" s="518" t="s">
        <v>130</v>
      </c>
      <c r="I20" s="584"/>
      <c r="J20" s="584"/>
      <c r="K20" s="485" t="s">
        <v>32</v>
      </c>
      <c r="L20" s="262" t="s">
        <v>94</v>
      </c>
      <c r="M20" s="323" t="s">
        <v>124</v>
      </c>
    </row>
    <row r="21" spans="2:18" ht="27" customHeight="1" thickBot="1">
      <c r="B21" s="30"/>
      <c r="C21" s="586" t="s">
        <v>4</v>
      </c>
      <c r="D21" s="45"/>
      <c r="E21" s="240"/>
      <c r="F21" s="573" t="s">
        <v>407</v>
      </c>
      <c r="G21" s="46"/>
      <c r="H21" s="304"/>
      <c r="I21" s="216" t="s">
        <v>526</v>
      </c>
      <c r="J21" s="319"/>
      <c r="K21" s="173">
        <v>35</v>
      </c>
      <c r="L21" s="181">
        <v>35</v>
      </c>
      <c r="M21" s="320">
        <v>1</v>
      </c>
      <c r="O21"/>
      <c r="P21"/>
      <c r="Q21"/>
      <c r="R21"/>
    </row>
    <row r="22" spans="2:18" ht="27" customHeight="1" thickBot="1">
      <c r="B22" s="31"/>
      <c r="C22" s="586"/>
      <c r="D22" s="118"/>
      <c r="E22" s="11"/>
      <c r="F22" s="573"/>
      <c r="G22" s="53"/>
      <c r="H22" s="305"/>
      <c r="I22" s="289" t="s">
        <v>521</v>
      </c>
      <c r="J22" s="226"/>
      <c r="K22" s="174">
        <v>35</v>
      </c>
      <c r="L22" s="180">
        <v>45</v>
      </c>
      <c r="M22" s="487">
        <v>1.29</v>
      </c>
      <c r="O22"/>
      <c r="P22"/>
      <c r="Q22"/>
      <c r="R22"/>
    </row>
    <row r="23" spans="2:18" ht="27" customHeight="1" thickBot="1">
      <c r="B23" s="31"/>
      <c r="C23" s="586"/>
      <c r="D23" s="118"/>
      <c r="E23" s="11"/>
      <c r="F23" s="573"/>
      <c r="G23" s="53"/>
      <c r="H23" s="305"/>
      <c r="I23" s="289" t="s">
        <v>522</v>
      </c>
      <c r="J23" s="226"/>
      <c r="K23" s="174">
        <v>35</v>
      </c>
      <c r="L23" s="180">
        <v>35</v>
      </c>
      <c r="M23" s="487">
        <v>1</v>
      </c>
    </row>
    <row r="24" spans="2:18" ht="27" customHeight="1" thickBot="1">
      <c r="B24" s="31"/>
      <c r="C24" s="586"/>
      <c r="D24" s="118"/>
      <c r="E24" s="11"/>
      <c r="F24" s="573"/>
      <c r="G24" s="53"/>
      <c r="H24" s="305"/>
      <c r="I24" s="289" t="s">
        <v>523</v>
      </c>
      <c r="J24" s="226"/>
      <c r="K24" s="174">
        <v>35</v>
      </c>
      <c r="L24" s="180">
        <v>83</v>
      </c>
      <c r="M24" s="487">
        <v>2.37</v>
      </c>
    </row>
    <row r="25" spans="2:18" ht="27" customHeight="1" thickBot="1">
      <c r="B25" s="32"/>
      <c r="C25" s="586"/>
      <c r="D25" s="120"/>
      <c r="E25" s="121"/>
      <c r="F25" s="573"/>
      <c r="G25" s="47"/>
      <c r="H25" s="330"/>
      <c r="I25" s="210" t="s">
        <v>527</v>
      </c>
      <c r="J25" s="227"/>
      <c r="K25" s="175">
        <v>35</v>
      </c>
      <c r="L25" s="179">
        <v>73</v>
      </c>
      <c r="M25" s="15">
        <v>2.09</v>
      </c>
    </row>
    <row r="26" spans="2:18" ht="27" customHeight="1" thickBot="1">
      <c r="B26" s="30"/>
      <c r="C26" s="586" t="s">
        <v>5</v>
      </c>
      <c r="D26" s="45"/>
      <c r="E26" s="240"/>
      <c r="F26" s="573" t="s">
        <v>506</v>
      </c>
      <c r="G26" s="46"/>
      <c r="H26" s="304"/>
      <c r="I26" s="216" t="s">
        <v>408</v>
      </c>
      <c r="J26" s="237"/>
      <c r="K26" s="173">
        <v>70</v>
      </c>
      <c r="L26" s="181">
        <v>59</v>
      </c>
      <c r="M26" s="14">
        <v>0.84</v>
      </c>
    </row>
    <row r="27" spans="2:18" ht="27" customHeight="1" thickBot="1">
      <c r="B27" s="31"/>
      <c r="C27" s="586"/>
      <c r="D27" s="118"/>
      <c r="E27" s="11"/>
      <c r="F27" s="573"/>
      <c r="G27" s="53"/>
      <c r="H27" s="305"/>
      <c r="I27" s="289" t="s">
        <v>409</v>
      </c>
      <c r="J27" s="226"/>
      <c r="K27" s="174">
        <v>35</v>
      </c>
      <c r="L27" s="180">
        <v>31</v>
      </c>
      <c r="M27" s="487">
        <v>0.89</v>
      </c>
    </row>
    <row r="28" spans="2:18" ht="27" customHeight="1" thickBot="1">
      <c r="B28" s="31"/>
      <c r="C28" s="586"/>
      <c r="D28" s="118"/>
      <c r="E28" s="11"/>
      <c r="F28" s="573"/>
      <c r="G28" s="53"/>
      <c r="H28" s="305"/>
      <c r="I28" s="289" t="s">
        <v>410</v>
      </c>
      <c r="J28" s="226"/>
      <c r="K28" s="174">
        <v>35</v>
      </c>
      <c r="L28" s="180">
        <v>48</v>
      </c>
      <c r="M28" s="487">
        <v>1.37</v>
      </c>
    </row>
    <row r="29" spans="2:18" ht="27" customHeight="1" thickBot="1">
      <c r="B29" s="32"/>
      <c r="C29" s="586"/>
      <c r="D29" s="120"/>
      <c r="E29" s="121"/>
      <c r="F29" s="573"/>
      <c r="G29" s="47"/>
      <c r="H29" s="305"/>
      <c r="I29" s="210" t="s">
        <v>40</v>
      </c>
      <c r="J29" s="227"/>
      <c r="K29" s="175">
        <v>35</v>
      </c>
      <c r="L29" s="179">
        <v>19</v>
      </c>
      <c r="M29" s="15">
        <v>0.54</v>
      </c>
    </row>
    <row r="30" spans="2:18" ht="27" customHeight="1" thickBot="1">
      <c r="B30" s="30"/>
      <c r="C30" s="586" t="s">
        <v>7</v>
      </c>
      <c r="D30" s="45"/>
      <c r="E30" s="240"/>
      <c r="F30" s="573" t="s">
        <v>507</v>
      </c>
      <c r="G30" s="46"/>
      <c r="H30" s="304"/>
      <c r="I30" s="216" t="s">
        <v>408</v>
      </c>
      <c r="J30" s="237"/>
      <c r="K30" s="173">
        <v>35</v>
      </c>
      <c r="L30" s="181">
        <v>29</v>
      </c>
      <c r="M30" s="14">
        <v>0.83</v>
      </c>
    </row>
    <row r="31" spans="2:18" ht="27" customHeight="1" thickBot="1">
      <c r="B31" s="31"/>
      <c r="C31" s="586"/>
      <c r="D31" s="118"/>
      <c r="E31" s="11"/>
      <c r="F31" s="573"/>
      <c r="G31" s="54"/>
      <c r="H31" s="305"/>
      <c r="I31" s="289" t="s">
        <v>411</v>
      </c>
      <c r="J31" s="226"/>
      <c r="K31" s="174">
        <v>35</v>
      </c>
      <c r="L31" s="180">
        <v>34</v>
      </c>
      <c r="M31" s="487">
        <v>0.97</v>
      </c>
    </row>
    <row r="32" spans="2:18" ht="27" customHeight="1" thickBot="1">
      <c r="B32" s="31"/>
      <c r="C32" s="586"/>
      <c r="D32" s="118"/>
      <c r="E32" s="11"/>
      <c r="F32" s="573"/>
      <c r="G32" s="53"/>
      <c r="H32" s="305"/>
      <c r="I32" s="289" t="s">
        <v>409</v>
      </c>
      <c r="J32" s="226"/>
      <c r="K32" s="174">
        <v>70</v>
      </c>
      <c r="L32" s="180">
        <v>17</v>
      </c>
      <c r="M32" s="487">
        <v>0.24</v>
      </c>
    </row>
    <row r="33" spans="2:13" ht="27" customHeight="1" thickBot="1">
      <c r="B33" s="32"/>
      <c r="C33" s="586"/>
      <c r="D33" s="120"/>
      <c r="E33" s="121"/>
      <c r="F33" s="573"/>
      <c r="G33" s="47"/>
      <c r="H33" s="306"/>
      <c r="I33" s="210" t="s">
        <v>410</v>
      </c>
      <c r="J33" s="227"/>
      <c r="K33" s="175">
        <v>35</v>
      </c>
      <c r="L33" s="179">
        <v>10</v>
      </c>
      <c r="M33" s="15">
        <v>0.28999999999999998</v>
      </c>
    </row>
    <row r="34" spans="2:13" ht="27" customHeight="1" thickBot="1">
      <c r="B34" s="31"/>
      <c r="C34" s="586" t="s">
        <v>10</v>
      </c>
      <c r="D34" s="45"/>
      <c r="E34" s="240"/>
      <c r="F34" s="573" t="s">
        <v>135</v>
      </c>
      <c r="G34" s="46"/>
      <c r="H34" s="304"/>
      <c r="I34" s="216" t="s">
        <v>136</v>
      </c>
      <c r="J34" s="319"/>
      <c r="K34" s="173">
        <v>35</v>
      </c>
      <c r="L34" s="181">
        <v>39</v>
      </c>
      <c r="M34" s="14">
        <v>1.1100000000000001</v>
      </c>
    </row>
    <row r="35" spans="2:13" ht="27" customHeight="1" thickBot="1">
      <c r="B35" s="31"/>
      <c r="C35" s="586"/>
      <c r="D35" s="118"/>
      <c r="E35" s="11"/>
      <c r="F35" s="573"/>
      <c r="G35" s="53"/>
      <c r="H35" s="305"/>
      <c r="I35" s="409" t="s">
        <v>137</v>
      </c>
      <c r="J35" s="226"/>
      <c r="K35" s="174">
        <v>70</v>
      </c>
      <c r="L35" s="180">
        <v>44</v>
      </c>
      <c r="M35" s="487">
        <v>0.63</v>
      </c>
    </row>
    <row r="36" spans="2:13" ht="27" customHeight="1" thickBot="1">
      <c r="B36" s="32"/>
      <c r="C36" s="586"/>
      <c r="D36" s="120"/>
      <c r="E36" s="460"/>
      <c r="F36" s="573"/>
      <c r="G36" s="47"/>
      <c r="H36" s="306"/>
      <c r="I36" s="210" t="s">
        <v>138</v>
      </c>
      <c r="J36" s="227"/>
      <c r="K36" s="175">
        <v>70</v>
      </c>
      <c r="L36" s="179">
        <v>33</v>
      </c>
      <c r="M36" s="15">
        <v>0.47</v>
      </c>
    </row>
    <row r="37" spans="2:13" ht="27" customHeight="1" thickBot="1">
      <c r="B37" s="29"/>
      <c r="C37" s="187" t="s">
        <v>12</v>
      </c>
      <c r="D37" s="34"/>
      <c r="E37" s="462"/>
      <c r="F37" s="239" t="s">
        <v>508</v>
      </c>
      <c r="G37" s="35"/>
      <c r="H37" s="304"/>
      <c r="I37" s="264" t="s">
        <v>545</v>
      </c>
      <c r="J37" s="48"/>
      <c r="K37" s="484">
        <v>119</v>
      </c>
      <c r="L37" s="241">
        <v>104</v>
      </c>
      <c r="M37" s="483">
        <v>0.87</v>
      </c>
    </row>
    <row r="38" spans="2:13" ht="27" customHeight="1" thickBot="1">
      <c r="B38" s="30"/>
      <c r="C38" s="187" t="s">
        <v>13</v>
      </c>
      <c r="D38" s="45"/>
      <c r="E38" s="459"/>
      <c r="F38" s="239" t="s">
        <v>509</v>
      </c>
      <c r="G38" s="46"/>
      <c r="H38" s="304"/>
      <c r="I38" s="216" t="s">
        <v>504</v>
      </c>
      <c r="J38" s="237"/>
      <c r="K38" s="173">
        <v>140</v>
      </c>
      <c r="L38" s="241">
        <v>59</v>
      </c>
      <c r="M38" s="14">
        <v>0.42</v>
      </c>
    </row>
    <row r="39" spans="2:13" ht="27" customHeight="1" thickBot="1">
      <c r="B39" s="30"/>
      <c r="C39" s="586" t="s">
        <v>14</v>
      </c>
      <c r="D39" s="45"/>
      <c r="E39" s="459"/>
      <c r="F39" s="573" t="s">
        <v>510</v>
      </c>
      <c r="G39" s="46"/>
      <c r="H39" s="304"/>
      <c r="I39" s="216" t="s">
        <v>409</v>
      </c>
      <c r="J39" s="237"/>
      <c r="K39" s="173">
        <v>35</v>
      </c>
      <c r="L39" s="181">
        <v>28</v>
      </c>
      <c r="M39" s="14">
        <v>0.8</v>
      </c>
    </row>
    <row r="40" spans="2:13" ht="27" customHeight="1" thickBot="1">
      <c r="B40" s="31"/>
      <c r="C40" s="586"/>
      <c r="D40" s="118"/>
      <c r="E40" s="471"/>
      <c r="F40" s="573"/>
      <c r="G40" s="53"/>
      <c r="H40" s="305"/>
      <c r="I40" s="289" t="s">
        <v>412</v>
      </c>
      <c r="J40" s="226"/>
      <c r="K40" s="174">
        <v>35</v>
      </c>
      <c r="L40" s="246">
        <v>8</v>
      </c>
      <c r="M40" s="487">
        <v>0.23</v>
      </c>
    </row>
    <row r="41" spans="2:13" ht="27" customHeight="1" thickBot="1">
      <c r="B41" s="32"/>
      <c r="C41" s="586"/>
      <c r="D41" s="120"/>
      <c r="E41" s="460"/>
      <c r="F41" s="573"/>
      <c r="G41" s="47"/>
      <c r="H41" s="306"/>
      <c r="I41" s="210" t="s">
        <v>42</v>
      </c>
      <c r="J41" s="227"/>
      <c r="K41" s="179">
        <v>70</v>
      </c>
      <c r="L41" s="179">
        <v>19</v>
      </c>
      <c r="M41" s="15">
        <v>0.27</v>
      </c>
    </row>
    <row r="42" spans="2:13" ht="27" customHeight="1" thickBot="1">
      <c r="B42" s="29"/>
      <c r="C42" s="187" t="s">
        <v>15</v>
      </c>
      <c r="D42" s="34"/>
      <c r="E42" s="187"/>
      <c r="F42" s="239" t="s">
        <v>511</v>
      </c>
      <c r="G42" s="35"/>
      <c r="H42" s="304"/>
      <c r="I42" s="264" t="s">
        <v>505</v>
      </c>
      <c r="J42" s="48"/>
      <c r="K42" s="484">
        <v>140</v>
      </c>
      <c r="L42" s="181">
        <v>71</v>
      </c>
      <c r="M42" s="483">
        <v>0.51</v>
      </c>
    </row>
    <row r="43" spans="2:13" ht="27" customHeight="1" thickBot="1">
      <c r="B43" s="29"/>
      <c r="C43" s="187" t="s">
        <v>16</v>
      </c>
      <c r="D43" s="34"/>
      <c r="E43" s="187"/>
      <c r="F43" s="239" t="s">
        <v>512</v>
      </c>
      <c r="G43" s="35"/>
      <c r="H43" s="304"/>
      <c r="I43" s="264" t="s">
        <v>528</v>
      </c>
      <c r="J43" s="48"/>
      <c r="K43" s="484">
        <v>158</v>
      </c>
      <c r="L43" s="181">
        <v>188</v>
      </c>
      <c r="M43" s="483">
        <v>1.19</v>
      </c>
    </row>
    <row r="44" spans="2:13" ht="27" customHeight="1" thickBot="1">
      <c r="B44" s="29"/>
      <c r="C44" s="307" t="s">
        <v>17</v>
      </c>
      <c r="D44" s="34"/>
      <c r="E44" s="462"/>
      <c r="F44" s="264" t="s">
        <v>513</v>
      </c>
      <c r="G44" s="35"/>
      <c r="H44" s="63"/>
      <c r="I44" s="264" t="s">
        <v>41</v>
      </c>
      <c r="J44" s="48"/>
      <c r="K44" s="484">
        <v>140</v>
      </c>
      <c r="L44" s="241">
        <v>94</v>
      </c>
      <c r="M44" s="483">
        <v>0.67</v>
      </c>
    </row>
    <row r="45" spans="2:13" customFormat="1" ht="27" customHeight="1" thickBot="1">
      <c r="B45" s="245"/>
      <c r="C45" s="245"/>
      <c r="D45" s="245"/>
      <c r="E45" s="472"/>
      <c r="F45" s="245"/>
      <c r="G45" s="245"/>
      <c r="H45" s="245"/>
      <c r="I45" s="245"/>
      <c r="J45" s="245"/>
    </row>
    <row r="46" spans="2:13" ht="27" customHeight="1" thickBot="1">
      <c r="B46" s="563" t="s">
        <v>0</v>
      </c>
      <c r="C46" s="564"/>
      <c r="D46" s="565"/>
      <c r="E46" s="523" t="s">
        <v>129</v>
      </c>
      <c r="F46" s="523"/>
      <c r="G46" s="523"/>
      <c r="H46" s="524" t="s">
        <v>130</v>
      </c>
      <c r="I46" s="611"/>
      <c r="J46" s="611"/>
      <c r="K46" s="485" t="s">
        <v>32</v>
      </c>
      <c r="L46" s="262" t="s">
        <v>94</v>
      </c>
      <c r="M46" s="279" t="s">
        <v>124</v>
      </c>
    </row>
    <row r="47" spans="2:13" ht="27" customHeight="1" thickBot="1">
      <c r="B47" s="30"/>
      <c r="C47" s="586" t="s">
        <v>18</v>
      </c>
      <c r="D47" s="45"/>
      <c r="E47" s="459"/>
      <c r="F47" s="619" t="s">
        <v>514</v>
      </c>
      <c r="G47" s="46"/>
      <c r="H47" s="304"/>
      <c r="I47" s="216" t="s">
        <v>408</v>
      </c>
      <c r="J47" s="237"/>
      <c r="K47" s="173">
        <v>35</v>
      </c>
      <c r="L47" s="181">
        <v>24</v>
      </c>
      <c r="M47" s="14">
        <v>0.69</v>
      </c>
    </row>
    <row r="48" spans="2:13" ht="27" customHeight="1" thickBot="1">
      <c r="B48" s="31"/>
      <c r="C48" s="586"/>
      <c r="D48" s="118"/>
      <c r="E48" s="11"/>
      <c r="F48" s="573"/>
      <c r="G48" s="53"/>
      <c r="H48" s="305"/>
      <c r="I48" s="289" t="s">
        <v>412</v>
      </c>
      <c r="J48" s="226"/>
      <c r="K48" s="174">
        <v>35</v>
      </c>
      <c r="L48" s="180">
        <v>36</v>
      </c>
      <c r="M48" s="487">
        <v>1.03</v>
      </c>
    </row>
    <row r="49" spans="2:13" ht="27" customHeight="1" thickBot="1">
      <c r="B49" s="31"/>
      <c r="C49" s="586"/>
      <c r="D49" s="118"/>
      <c r="E49" s="11"/>
      <c r="F49" s="573"/>
      <c r="G49" s="53"/>
      <c r="H49" s="305"/>
      <c r="I49" s="289" t="s">
        <v>410</v>
      </c>
      <c r="J49" s="226"/>
      <c r="K49" s="174">
        <v>70</v>
      </c>
      <c r="L49" s="180">
        <v>36</v>
      </c>
      <c r="M49" s="487">
        <v>0.51</v>
      </c>
    </row>
    <row r="50" spans="2:13" ht="27" customHeight="1" thickBot="1">
      <c r="B50" s="32"/>
      <c r="C50" s="586"/>
      <c r="D50" s="120"/>
      <c r="E50" s="121"/>
      <c r="F50" s="573"/>
      <c r="G50" s="47"/>
      <c r="H50" s="306"/>
      <c r="I50" s="313" t="s">
        <v>524</v>
      </c>
      <c r="J50" s="410"/>
      <c r="K50" s="481">
        <v>35</v>
      </c>
      <c r="L50" s="179">
        <v>25</v>
      </c>
      <c r="M50" s="486">
        <v>0.71</v>
      </c>
    </row>
    <row r="51" spans="2:13" ht="27" customHeight="1" thickBot="1">
      <c r="B51" s="30"/>
      <c r="C51" s="586" t="s">
        <v>21</v>
      </c>
      <c r="D51" s="45"/>
      <c r="E51" s="240"/>
      <c r="F51" s="580" t="s">
        <v>515</v>
      </c>
      <c r="G51" s="46"/>
      <c r="H51" s="304"/>
      <c r="I51" s="418" t="s">
        <v>408</v>
      </c>
      <c r="J51" s="237"/>
      <c r="K51" s="173">
        <v>35</v>
      </c>
      <c r="L51" s="181">
        <v>29</v>
      </c>
      <c r="M51" s="14">
        <v>0.83</v>
      </c>
    </row>
    <row r="52" spans="2:13" ht="27" customHeight="1" thickBot="1">
      <c r="B52" s="31"/>
      <c r="C52" s="586"/>
      <c r="D52" s="118"/>
      <c r="E52" s="11"/>
      <c r="F52" s="581"/>
      <c r="G52" s="53"/>
      <c r="H52" s="305"/>
      <c r="I52" s="419" t="s">
        <v>409</v>
      </c>
      <c r="J52" s="226"/>
      <c r="K52" s="174">
        <v>70</v>
      </c>
      <c r="L52" s="180">
        <v>62</v>
      </c>
      <c r="M52" s="487">
        <v>0.89</v>
      </c>
    </row>
    <row r="53" spans="2:13" ht="27" customHeight="1" thickBot="1">
      <c r="B53" s="31"/>
      <c r="C53" s="586"/>
      <c r="D53" s="118"/>
      <c r="E53" s="11"/>
      <c r="F53" s="581"/>
      <c r="G53" s="53"/>
      <c r="H53" s="305"/>
      <c r="I53" s="419" t="s">
        <v>42</v>
      </c>
      <c r="J53" s="226"/>
      <c r="K53" s="180">
        <v>35</v>
      </c>
      <c r="L53" s="180">
        <v>21</v>
      </c>
      <c r="M53" s="487">
        <v>0.6</v>
      </c>
    </row>
    <row r="54" spans="2:13" ht="27" customHeight="1" thickBot="1">
      <c r="B54" s="32"/>
      <c r="C54" s="586"/>
      <c r="D54" s="120"/>
      <c r="E54" s="121"/>
      <c r="F54" s="572"/>
      <c r="G54" s="47"/>
      <c r="H54" s="306"/>
      <c r="I54" s="420" t="s">
        <v>123</v>
      </c>
      <c r="J54" s="227"/>
      <c r="K54" s="179">
        <v>35</v>
      </c>
      <c r="L54" s="179">
        <v>22</v>
      </c>
      <c r="M54" s="15">
        <v>0.63</v>
      </c>
    </row>
    <row r="55" spans="2:13" ht="27" customHeight="1" thickBot="1">
      <c r="B55" s="29"/>
      <c r="C55" s="187" t="s">
        <v>22</v>
      </c>
      <c r="D55" s="34"/>
      <c r="E55" s="187"/>
      <c r="F55" s="239" t="s">
        <v>516</v>
      </c>
      <c r="G55" s="35"/>
      <c r="H55" s="306"/>
      <c r="I55" s="421" t="s">
        <v>43</v>
      </c>
      <c r="J55" s="48"/>
      <c r="K55" s="484">
        <v>175</v>
      </c>
      <c r="L55" s="181">
        <v>149</v>
      </c>
      <c r="M55" s="44">
        <v>0.85</v>
      </c>
    </row>
    <row r="56" spans="2:13" ht="27" customHeight="1" thickBot="1">
      <c r="B56" s="30"/>
      <c r="C56" s="586" t="s">
        <v>25</v>
      </c>
      <c r="D56" s="45"/>
      <c r="E56" s="240"/>
      <c r="F56" s="573" t="s">
        <v>517</v>
      </c>
      <c r="G56" s="46"/>
      <c r="H56" s="318"/>
      <c r="I56" s="418" t="s">
        <v>408</v>
      </c>
      <c r="J56" s="237"/>
      <c r="K56" s="173">
        <v>70</v>
      </c>
      <c r="L56" s="181">
        <v>74</v>
      </c>
      <c r="M56" s="14">
        <v>1.06</v>
      </c>
    </row>
    <row r="57" spans="2:13" ht="27" customHeight="1" thickBot="1">
      <c r="B57" s="31"/>
      <c r="C57" s="586"/>
      <c r="D57" s="118"/>
      <c r="E57" s="11"/>
      <c r="F57" s="573"/>
      <c r="G57" s="53"/>
      <c r="H57" s="305"/>
      <c r="I57" s="419" t="s">
        <v>409</v>
      </c>
      <c r="J57" s="226"/>
      <c r="K57" s="174">
        <v>35</v>
      </c>
      <c r="L57" s="180">
        <v>45</v>
      </c>
      <c r="M57" s="41">
        <v>1.29</v>
      </c>
    </row>
    <row r="58" spans="2:13" ht="27" customHeight="1" thickBot="1">
      <c r="B58" s="31"/>
      <c r="C58" s="586"/>
      <c r="D58" s="118"/>
      <c r="E58" s="11"/>
      <c r="F58" s="573"/>
      <c r="G58" s="53"/>
      <c r="H58" s="305"/>
      <c r="I58" s="419" t="s">
        <v>44</v>
      </c>
      <c r="J58" s="226"/>
      <c r="K58" s="174">
        <v>35</v>
      </c>
      <c r="L58" s="180">
        <v>20</v>
      </c>
      <c r="M58" s="41">
        <v>0.56999999999999995</v>
      </c>
    </row>
    <row r="59" spans="2:13" ht="27" customHeight="1" thickBot="1">
      <c r="B59" s="32"/>
      <c r="C59" s="586"/>
      <c r="D59" s="47"/>
      <c r="E59" s="42"/>
      <c r="F59" s="573"/>
      <c r="G59" s="47"/>
      <c r="H59" s="306"/>
      <c r="I59" s="422" t="s">
        <v>524</v>
      </c>
      <c r="J59" s="410"/>
      <c r="K59" s="175">
        <v>35</v>
      </c>
      <c r="L59" s="179">
        <v>40</v>
      </c>
      <c r="M59" s="15">
        <v>1.1399999999999999</v>
      </c>
    </row>
    <row r="60" spans="2:13" ht="27" customHeight="1" thickBot="1">
      <c r="B60" s="30"/>
      <c r="C60" s="586" t="s">
        <v>27</v>
      </c>
      <c r="D60" s="45"/>
      <c r="E60" s="240"/>
      <c r="F60" s="573" t="s">
        <v>518</v>
      </c>
      <c r="G60" s="46"/>
      <c r="H60" s="318"/>
      <c r="I60" s="418" t="s">
        <v>408</v>
      </c>
      <c r="J60" s="237"/>
      <c r="K60" s="173">
        <v>70</v>
      </c>
      <c r="L60" s="181">
        <v>47</v>
      </c>
      <c r="M60" s="14">
        <v>0.67</v>
      </c>
    </row>
    <row r="61" spans="2:13" ht="27" customHeight="1" thickBot="1">
      <c r="B61" s="31"/>
      <c r="C61" s="586"/>
      <c r="D61" s="118"/>
      <c r="E61" s="11"/>
      <c r="F61" s="573"/>
      <c r="G61" s="53"/>
      <c r="H61" s="305"/>
      <c r="I61" s="419" t="s">
        <v>410</v>
      </c>
      <c r="J61" s="226"/>
      <c r="K61" s="174">
        <v>70</v>
      </c>
      <c r="L61" s="180">
        <v>47</v>
      </c>
      <c r="M61" s="41">
        <v>0.67</v>
      </c>
    </row>
    <row r="62" spans="2:13" ht="27" customHeight="1" thickBot="1">
      <c r="B62" s="32"/>
      <c r="C62" s="586"/>
      <c r="D62" s="120"/>
      <c r="E62" s="121"/>
      <c r="F62" s="573"/>
      <c r="G62" s="47"/>
      <c r="H62" s="306"/>
      <c r="I62" s="420" t="s">
        <v>45</v>
      </c>
      <c r="J62" s="227"/>
      <c r="K62" s="175">
        <v>35</v>
      </c>
      <c r="L62" s="180">
        <v>29</v>
      </c>
      <c r="M62" s="15">
        <v>0.83</v>
      </c>
    </row>
    <row r="63" spans="2:13" ht="27" customHeight="1" thickBot="1">
      <c r="B63" s="511" t="s">
        <v>451</v>
      </c>
      <c r="C63" s="512"/>
      <c r="D63" s="512"/>
      <c r="E63" s="512"/>
      <c r="F63" s="512"/>
      <c r="G63" s="512"/>
      <c r="H63" s="512"/>
      <c r="I63" s="512"/>
      <c r="J63" s="513"/>
      <c r="K63" s="122">
        <v>2412</v>
      </c>
      <c r="L63" s="122">
        <v>1911</v>
      </c>
      <c r="M63" s="483">
        <v>0.79</v>
      </c>
    </row>
    <row r="64" spans="2:13" ht="27" customHeight="1">
      <c r="B64" s="11"/>
      <c r="C64" s="100"/>
      <c r="D64" s="100"/>
      <c r="E64" s="100"/>
      <c r="F64" s="100"/>
      <c r="G64" s="100"/>
      <c r="H64" s="100"/>
      <c r="I64" s="100"/>
      <c r="J64" s="100"/>
      <c r="K64" s="69"/>
      <c r="L64" s="69"/>
      <c r="M64" s="70"/>
    </row>
    <row r="65" spans="2:15" ht="27" customHeight="1" thickBot="1">
      <c r="B65" s="33" t="s">
        <v>234</v>
      </c>
      <c r="D65" s="33"/>
      <c r="E65" s="33"/>
      <c r="F65" s="33"/>
      <c r="G65" s="33"/>
      <c r="H65" s="33"/>
      <c r="I65" s="11"/>
    </row>
    <row r="66" spans="2:15" ht="27" customHeight="1" thickBot="1">
      <c r="B66" s="569" t="s">
        <v>0</v>
      </c>
      <c r="C66" s="570"/>
      <c r="D66" s="571"/>
      <c r="E66" s="517" t="s">
        <v>129</v>
      </c>
      <c r="F66" s="517"/>
      <c r="G66" s="517"/>
      <c r="H66" s="518" t="s">
        <v>130</v>
      </c>
      <c r="I66" s="584"/>
      <c r="J66" s="584"/>
      <c r="K66" s="482" t="s">
        <v>32</v>
      </c>
      <c r="L66" s="322" t="s">
        <v>94</v>
      </c>
      <c r="M66" s="323" t="s">
        <v>124</v>
      </c>
    </row>
    <row r="67" spans="2:15" ht="27" customHeight="1">
      <c r="B67" s="73"/>
      <c r="C67" s="309" t="s">
        <v>7</v>
      </c>
      <c r="D67" s="126"/>
      <c r="E67" s="52"/>
      <c r="F67" s="216" t="s">
        <v>46</v>
      </c>
      <c r="G67" s="105"/>
      <c r="H67" s="304"/>
      <c r="I67" s="418" t="s">
        <v>46</v>
      </c>
      <c r="J67" s="237"/>
      <c r="K67" s="173">
        <v>175</v>
      </c>
      <c r="L67" s="181">
        <v>160</v>
      </c>
      <c r="M67" s="14">
        <v>0.91</v>
      </c>
    </row>
    <row r="68" spans="2:15" ht="27" customHeight="1" thickBot="1">
      <c r="B68" s="32"/>
      <c r="C68" s="42" t="s">
        <v>23</v>
      </c>
      <c r="D68" s="47"/>
      <c r="E68" s="3"/>
      <c r="F68" s="276" t="s">
        <v>237</v>
      </c>
      <c r="G68" s="55"/>
      <c r="H68" s="305"/>
      <c r="I68" s="420" t="s">
        <v>46</v>
      </c>
      <c r="J68" s="417"/>
      <c r="K68" s="481">
        <v>210</v>
      </c>
      <c r="L68" s="246">
        <v>275</v>
      </c>
      <c r="M68" s="41">
        <v>1.31</v>
      </c>
    </row>
    <row r="69" spans="2:15" ht="27" customHeight="1" thickBot="1">
      <c r="B69" s="511" t="s">
        <v>536</v>
      </c>
      <c r="C69" s="512"/>
      <c r="D69" s="512"/>
      <c r="E69" s="512"/>
      <c r="F69" s="512"/>
      <c r="G69" s="512"/>
      <c r="H69" s="512"/>
      <c r="I69" s="512"/>
      <c r="J69" s="513"/>
      <c r="K69" s="122">
        <v>385</v>
      </c>
      <c r="L69" s="122">
        <v>435</v>
      </c>
      <c r="M69" s="483">
        <v>1.1299999999999999</v>
      </c>
      <c r="O69" s="92"/>
    </row>
    <row r="70" spans="2:15" ht="27" customHeight="1">
      <c r="B70" s="11"/>
      <c r="C70" s="100"/>
      <c r="D70" s="100"/>
      <c r="E70" s="100"/>
      <c r="F70" s="100"/>
      <c r="G70" s="100"/>
      <c r="H70" s="100"/>
      <c r="I70" s="100"/>
      <c r="J70" s="100"/>
      <c r="K70" s="69"/>
      <c r="L70" s="69"/>
      <c r="M70" s="70"/>
    </row>
    <row r="71" spans="2:15" ht="27" customHeight="1" thickBot="1">
      <c r="B71" s="33" t="s">
        <v>183</v>
      </c>
      <c r="D71" s="33"/>
      <c r="E71" s="33"/>
      <c r="F71" s="33"/>
      <c r="G71" s="33"/>
      <c r="H71" s="33"/>
      <c r="I71" s="11"/>
    </row>
    <row r="72" spans="2:15" ht="27" customHeight="1" thickBot="1">
      <c r="B72" s="563" t="s">
        <v>0</v>
      </c>
      <c r="C72" s="564"/>
      <c r="D72" s="565"/>
      <c r="E72" s="523" t="s">
        <v>129</v>
      </c>
      <c r="F72" s="523"/>
      <c r="G72" s="523"/>
      <c r="H72" s="518" t="s">
        <v>130</v>
      </c>
      <c r="I72" s="584"/>
      <c r="J72" s="584"/>
      <c r="K72" s="485" t="s">
        <v>32</v>
      </c>
      <c r="L72" s="262" t="s">
        <v>94</v>
      </c>
      <c r="M72" s="279" t="s">
        <v>124</v>
      </c>
    </row>
    <row r="73" spans="2:15" ht="27" customHeight="1">
      <c r="B73" s="73"/>
      <c r="C73" s="331" t="s">
        <v>2</v>
      </c>
      <c r="D73" s="136"/>
      <c r="E73" s="137"/>
      <c r="F73" s="216" t="s">
        <v>440</v>
      </c>
      <c r="G73" s="105"/>
      <c r="H73" s="304"/>
      <c r="I73" s="216" t="s">
        <v>439</v>
      </c>
      <c r="J73" s="237"/>
      <c r="K73" s="173">
        <v>175</v>
      </c>
      <c r="L73" s="181">
        <v>148</v>
      </c>
      <c r="M73" s="14">
        <v>0.85</v>
      </c>
    </row>
    <row r="74" spans="2:15" ht="27" customHeight="1">
      <c r="B74" s="17"/>
      <c r="C74" s="310" t="s">
        <v>7</v>
      </c>
      <c r="D74" s="26"/>
      <c r="E74" s="27"/>
      <c r="F74" s="289" t="s">
        <v>33</v>
      </c>
      <c r="G74" s="28"/>
      <c r="H74" s="305"/>
      <c r="I74" s="289" t="s">
        <v>399</v>
      </c>
      <c r="J74" s="226"/>
      <c r="K74" s="174">
        <v>175</v>
      </c>
      <c r="L74" s="180">
        <v>126</v>
      </c>
      <c r="M74" s="487">
        <v>0.72</v>
      </c>
    </row>
    <row r="75" spans="2:15" ht="27" customHeight="1">
      <c r="B75" s="17"/>
      <c r="C75" s="269" t="s">
        <v>184</v>
      </c>
      <c r="D75" s="26"/>
      <c r="E75" s="27"/>
      <c r="F75" s="289" t="s">
        <v>34</v>
      </c>
      <c r="G75" s="28"/>
      <c r="H75" s="305"/>
      <c r="I75" s="289" t="s">
        <v>399</v>
      </c>
      <c r="J75" s="226"/>
      <c r="K75" s="174">
        <v>175</v>
      </c>
      <c r="L75" s="180">
        <v>225</v>
      </c>
      <c r="M75" s="487">
        <v>1.29</v>
      </c>
    </row>
    <row r="76" spans="2:15" ht="27" customHeight="1">
      <c r="B76" s="17"/>
      <c r="C76" s="310" t="s">
        <v>11</v>
      </c>
      <c r="D76" s="26"/>
      <c r="E76" s="27"/>
      <c r="F76" s="289" t="s">
        <v>35</v>
      </c>
      <c r="G76" s="28"/>
      <c r="H76" s="305"/>
      <c r="I76" s="289" t="s">
        <v>399</v>
      </c>
      <c r="J76" s="226"/>
      <c r="K76" s="174">
        <v>210</v>
      </c>
      <c r="L76" s="180">
        <v>163</v>
      </c>
      <c r="M76" s="487">
        <v>0.78</v>
      </c>
    </row>
    <row r="77" spans="2:15" ht="27" customHeight="1">
      <c r="B77" s="17"/>
      <c r="C77" s="310" t="s">
        <v>16</v>
      </c>
      <c r="D77" s="26"/>
      <c r="E77" s="27"/>
      <c r="F77" s="289" t="s">
        <v>38</v>
      </c>
      <c r="G77" s="28"/>
      <c r="H77" s="305"/>
      <c r="I77" s="289" t="s">
        <v>399</v>
      </c>
      <c r="J77" s="226"/>
      <c r="K77" s="174">
        <v>175</v>
      </c>
      <c r="L77" s="180">
        <v>130</v>
      </c>
      <c r="M77" s="487">
        <v>0.74</v>
      </c>
    </row>
    <row r="78" spans="2:15" ht="27" customHeight="1">
      <c r="B78" s="17"/>
      <c r="C78" s="332" t="s">
        <v>533</v>
      </c>
      <c r="D78" s="26"/>
      <c r="E78" s="27"/>
      <c r="F78" s="89" t="s">
        <v>257</v>
      </c>
      <c r="G78" s="28"/>
      <c r="H78" s="305"/>
      <c r="I78" s="289" t="s">
        <v>399</v>
      </c>
      <c r="J78" s="226"/>
      <c r="K78" s="174">
        <v>210</v>
      </c>
      <c r="L78" s="180">
        <v>167</v>
      </c>
      <c r="M78" s="487">
        <v>0.8</v>
      </c>
    </row>
    <row r="79" spans="2:15" ht="27" customHeight="1" thickBot="1">
      <c r="B79" s="32"/>
      <c r="C79" s="308" t="s">
        <v>24</v>
      </c>
      <c r="D79" s="47"/>
      <c r="E79" s="3"/>
      <c r="F79" s="276" t="s">
        <v>39</v>
      </c>
      <c r="G79" s="55"/>
      <c r="H79" s="330"/>
      <c r="I79" s="276" t="s">
        <v>399</v>
      </c>
      <c r="J79" s="417"/>
      <c r="K79" s="481">
        <v>210</v>
      </c>
      <c r="L79" s="246">
        <v>245</v>
      </c>
      <c r="M79" s="486">
        <v>1.17</v>
      </c>
    </row>
    <row r="80" spans="2:15" ht="27" customHeight="1" thickBot="1">
      <c r="B80" s="511" t="s">
        <v>452</v>
      </c>
      <c r="C80" s="512"/>
      <c r="D80" s="512"/>
      <c r="E80" s="512"/>
      <c r="F80" s="512"/>
      <c r="G80" s="512"/>
      <c r="H80" s="512"/>
      <c r="I80" s="512"/>
      <c r="J80" s="513"/>
      <c r="K80" s="122">
        <v>1330</v>
      </c>
      <c r="L80" s="212">
        <v>1204</v>
      </c>
      <c r="M80" s="483">
        <v>0.91</v>
      </c>
    </row>
    <row r="81" spans="2:13" ht="27" customHeight="1">
      <c r="B81" s="11"/>
      <c r="C81" s="100"/>
      <c r="D81" s="100"/>
      <c r="E81" s="100"/>
      <c r="F81" s="100"/>
      <c r="G81" s="100"/>
      <c r="H81" s="100"/>
      <c r="I81" s="100"/>
      <c r="J81" s="100"/>
      <c r="K81" s="69"/>
      <c r="L81" s="69"/>
      <c r="M81" s="70"/>
    </row>
    <row r="82" spans="2:13" ht="27" customHeight="1" thickBot="1">
      <c r="B82" s="33" t="s">
        <v>185</v>
      </c>
      <c r="D82" s="33"/>
      <c r="E82" s="33"/>
      <c r="F82" s="33"/>
      <c r="G82" s="33"/>
      <c r="H82" s="33"/>
      <c r="I82" s="11"/>
    </row>
    <row r="83" spans="2:13" ht="27" customHeight="1" thickBot="1">
      <c r="B83" s="563" t="s">
        <v>0</v>
      </c>
      <c r="C83" s="564"/>
      <c r="D83" s="565"/>
      <c r="E83" s="523" t="s">
        <v>129</v>
      </c>
      <c r="F83" s="523"/>
      <c r="G83" s="523"/>
      <c r="H83" s="518" t="s">
        <v>130</v>
      </c>
      <c r="I83" s="584"/>
      <c r="J83" s="584"/>
      <c r="K83" s="485" t="s">
        <v>32</v>
      </c>
      <c r="L83" s="262" t="s">
        <v>94</v>
      </c>
      <c r="M83" s="323" t="s">
        <v>124</v>
      </c>
    </row>
    <row r="84" spans="2:13" ht="27" customHeight="1">
      <c r="B84" s="73"/>
      <c r="C84" s="309" t="s">
        <v>9</v>
      </c>
      <c r="D84" s="136"/>
      <c r="E84" s="137"/>
      <c r="F84" s="216" t="s">
        <v>188</v>
      </c>
      <c r="G84" s="126"/>
      <c r="H84" s="304"/>
      <c r="I84" s="418" t="s">
        <v>488</v>
      </c>
      <c r="J84" s="423"/>
      <c r="K84" s="181">
        <v>175</v>
      </c>
      <c r="L84" s="181">
        <v>144</v>
      </c>
      <c r="M84" s="134">
        <v>0.82</v>
      </c>
    </row>
    <row r="85" spans="2:13" ht="27" customHeight="1" thickBot="1">
      <c r="B85" s="32"/>
      <c r="C85" s="308" t="s">
        <v>97</v>
      </c>
      <c r="D85" s="120"/>
      <c r="E85" s="330"/>
      <c r="F85" s="276" t="s">
        <v>36</v>
      </c>
      <c r="G85" s="47"/>
      <c r="H85" s="305"/>
      <c r="I85" s="425" t="s">
        <v>488</v>
      </c>
      <c r="J85" s="424"/>
      <c r="K85" s="328">
        <v>210</v>
      </c>
      <c r="L85" s="246">
        <v>212</v>
      </c>
      <c r="M85" s="486">
        <v>1.01</v>
      </c>
    </row>
    <row r="86" spans="2:13" ht="27" customHeight="1" thickBot="1">
      <c r="B86" s="608" t="s">
        <v>453</v>
      </c>
      <c r="C86" s="609"/>
      <c r="D86" s="609"/>
      <c r="E86" s="609"/>
      <c r="F86" s="609"/>
      <c r="G86" s="609"/>
      <c r="H86" s="609"/>
      <c r="I86" s="609"/>
      <c r="J86" s="610"/>
      <c r="K86" s="62">
        <v>385</v>
      </c>
      <c r="L86" s="241">
        <v>356</v>
      </c>
      <c r="M86" s="483">
        <v>0.92</v>
      </c>
    </row>
    <row r="87" spans="2:13" ht="27" customHeight="1">
      <c r="B87" s="11"/>
      <c r="C87" s="100"/>
      <c r="D87" s="100"/>
      <c r="E87" s="100"/>
      <c r="F87" s="100"/>
      <c r="G87" s="100"/>
      <c r="H87" s="100"/>
      <c r="I87" s="100"/>
      <c r="J87" s="100"/>
      <c r="K87" s="69"/>
      <c r="L87" s="69"/>
      <c r="M87" s="70"/>
    </row>
    <row r="88" spans="2:13" ht="27" customHeight="1" thickBot="1">
      <c r="B88" s="33" t="s">
        <v>463</v>
      </c>
      <c r="D88" s="33"/>
      <c r="E88" s="33"/>
      <c r="F88" s="33"/>
      <c r="G88" s="33"/>
      <c r="H88" s="33"/>
      <c r="I88" s="11"/>
    </row>
    <row r="89" spans="2:13" ht="27" customHeight="1" thickBot="1">
      <c r="B89" s="563" t="s">
        <v>0</v>
      </c>
      <c r="C89" s="564"/>
      <c r="D89" s="565"/>
      <c r="E89" s="523" t="s">
        <v>129</v>
      </c>
      <c r="F89" s="523"/>
      <c r="G89" s="523"/>
      <c r="H89" s="524" t="s">
        <v>130</v>
      </c>
      <c r="I89" s="611"/>
      <c r="J89" s="611"/>
      <c r="K89" s="485" t="s">
        <v>32</v>
      </c>
      <c r="L89" s="262" t="s">
        <v>94</v>
      </c>
      <c r="M89" s="279" t="s">
        <v>124</v>
      </c>
    </row>
    <row r="90" spans="2:13" ht="27" customHeight="1" thickBot="1">
      <c r="B90" s="29"/>
      <c r="C90" s="187" t="s">
        <v>28</v>
      </c>
      <c r="D90" s="123"/>
      <c r="E90" s="124"/>
      <c r="F90" s="205" t="s">
        <v>141</v>
      </c>
      <c r="G90" s="34"/>
      <c r="H90" s="304"/>
      <c r="I90" s="264" t="s">
        <v>142</v>
      </c>
      <c r="J90" s="48"/>
      <c r="K90" s="241">
        <v>70</v>
      </c>
      <c r="L90" s="181">
        <v>72</v>
      </c>
      <c r="M90" s="483">
        <v>1.03</v>
      </c>
    </row>
    <row r="91" spans="2:13" ht="27" customHeight="1" thickBot="1">
      <c r="B91" s="608" t="s">
        <v>465</v>
      </c>
      <c r="C91" s="609"/>
      <c r="D91" s="609"/>
      <c r="E91" s="609"/>
      <c r="F91" s="609"/>
      <c r="G91" s="609"/>
      <c r="H91" s="609"/>
      <c r="I91" s="609"/>
      <c r="J91" s="610"/>
      <c r="K91" s="62">
        <v>70</v>
      </c>
      <c r="L91" s="241">
        <v>72</v>
      </c>
      <c r="M91" s="483">
        <v>1.03</v>
      </c>
    </row>
    <row r="92" spans="2:13" ht="27" customHeight="1">
      <c r="B92" s="11"/>
      <c r="C92" s="100"/>
      <c r="D92" s="100"/>
      <c r="E92" s="100"/>
      <c r="F92" s="100"/>
      <c r="G92" s="100"/>
      <c r="H92" s="100"/>
      <c r="I92" s="100"/>
      <c r="J92" s="100"/>
      <c r="K92" s="69"/>
      <c r="L92" s="69"/>
      <c r="M92" s="70"/>
    </row>
    <row r="93" spans="2:13" ht="27" customHeight="1" thickBot="1">
      <c r="B93" s="33" t="s">
        <v>464</v>
      </c>
      <c r="D93" s="33"/>
      <c r="E93" s="33"/>
      <c r="F93" s="33"/>
      <c r="G93" s="33"/>
      <c r="H93" s="33"/>
      <c r="I93" s="11"/>
    </row>
    <row r="94" spans="2:13" ht="27" customHeight="1" thickBot="1">
      <c r="B94" s="563" t="s">
        <v>0</v>
      </c>
      <c r="C94" s="564"/>
      <c r="D94" s="565"/>
      <c r="E94" s="523" t="s">
        <v>129</v>
      </c>
      <c r="F94" s="523"/>
      <c r="G94" s="523"/>
      <c r="H94" s="524" t="s">
        <v>130</v>
      </c>
      <c r="I94" s="611"/>
      <c r="J94" s="611"/>
      <c r="K94" s="482" t="s">
        <v>32</v>
      </c>
      <c r="L94" s="322" t="s">
        <v>94</v>
      </c>
      <c r="M94" s="323" t="s">
        <v>124</v>
      </c>
    </row>
    <row r="95" spans="2:13" ht="27" customHeight="1" thickBot="1">
      <c r="B95" s="30"/>
      <c r="C95" s="586" t="s">
        <v>37</v>
      </c>
      <c r="D95" s="45"/>
      <c r="E95" s="22"/>
      <c r="F95" s="573" t="s">
        <v>445</v>
      </c>
      <c r="G95" s="46"/>
      <c r="H95" s="304"/>
      <c r="I95" s="216" t="s">
        <v>446</v>
      </c>
      <c r="J95" s="237"/>
      <c r="K95" s="178">
        <v>140</v>
      </c>
      <c r="L95" s="246">
        <v>84</v>
      </c>
      <c r="M95" s="134">
        <v>0.6</v>
      </c>
    </row>
    <row r="96" spans="2:13" ht="27" customHeight="1">
      <c r="B96" s="112"/>
      <c r="C96" s="589"/>
      <c r="D96" s="129"/>
      <c r="E96" s="130"/>
      <c r="F96" s="590"/>
      <c r="G96" s="129"/>
      <c r="H96" s="305"/>
      <c r="I96" s="292" t="s">
        <v>447</v>
      </c>
      <c r="J96" s="319"/>
      <c r="K96" s="174">
        <v>35</v>
      </c>
      <c r="L96" s="180">
        <v>65</v>
      </c>
      <c r="M96" s="487">
        <v>1.86</v>
      </c>
    </row>
    <row r="97" spans="2:13" ht="27" customHeight="1" thickBot="1">
      <c r="B97" s="108"/>
      <c r="C97" s="601" t="s">
        <v>21</v>
      </c>
      <c r="D97" s="127"/>
      <c r="E97" s="128"/>
      <c r="F97" s="612" t="s">
        <v>441</v>
      </c>
      <c r="G97" s="111"/>
      <c r="H97" s="318"/>
      <c r="I97" s="289" t="s">
        <v>442</v>
      </c>
      <c r="J97" s="226"/>
      <c r="K97" s="174">
        <v>35</v>
      </c>
      <c r="L97" s="180">
        <v>52</v>
      </c>
      <c r="M97" s="320">
        <v>1.49</v>
      </c>
    </row>
    <row r="98" spans="2:13" ht="27" customHeight="1">
      <c r="B98" s="112"/>
      <c r="C98" s="589"/>
      <c r="D98" s="129"/>
      <c r="E98" s="130"/>
      <c r="F98" s="590"/>
      <c r="G98" s="129"/>
      <c r="H98" s="305"/>
      <c r="I98" s="289" t="s">
        <v>443</v>
      </c>
      <c r="J98" s="226"/>
      <c r="K98" s="174">
        <v>35</v>
      </c>
      <c r="L98" s="180">
        <v>48</v>
      </c>
      <c r="M98" s="41">
        <v>1.37</v>
      </c>
    </row>
    <row r="99" spans="2:13" ht="27" customHeight="1" thickBot="1">
      <c r="B99" s="32"/>
      <c r="C99" s="308" t="s">
        <v>53</v>
      </c>
      <c r="D99" s="47"/>
      <c r="E99" s="3"/>
      <c r="F99" s="276" t="s">
        <v>54</v>
      </c>
      <c r="G99" s="55"/>
      <c r="H99" s="330"/>
      <c r="I99" s="276" t="s">
        <v>57</v>
      </c>
      <c r="J99" s="417"/>
      <c r="K99" s="328">
        <v>70</v>
      </c>
      <c r="L99" s="328">
        <v>47</v>
      </c>
      <c r="M99" s="406">
        <v>0.67</v>
      </c>
    </row>
    <row r="100" spans="2:13" ht="27" customHeight="1" thickBot="1">
      <c r="B100" s="511" t="s">
        <v>454</v>
      </c>
      <c r="C100" s="512"/>
      <c r="D100" s="512"/>
      <c r="E100" s="512"/>
      <c r="F100" s="512"/>
      <c r="G100" s="512"/>
      <c r="H100" s="512"/>
      <c r="I100" s="512"/>
      <c r="J100" s="513"/>
      <c r="K100" s="484">
        <v>315</v>
      </c>
      <c r="L100" s="224">
        <v>296</v>
      </c>
      <c r="M100" s="44">
        <v>0.94</v>
      </c>
    </row>
    <row r="101" spans="2:13" ht="27" customHeight="1">
      <c r="B101" s="11"/>
      <c r="C101" s="100"/>
      <c r="D101" s="100"/>
      <c r="E101" s="100"/>
      <c r="F101" s="100"/>
      <c r="G101" s="100"/>
      <c r="H101" s="100"/>
      <c r="I101" s="100"/>
      <c r="J101" s="100"/>
      <c r="K101" s="69"/>
      <c r="L101" s="69"/>
      <c r="M101" s="70"/>
    </row>
    <row r="102" spans="2:13" ht="27" customHeight="1" thickBot="1">
      <c r="B102" s="33" t="s">
        <v>466</v>
      </c>
      <c r="D102" s="33"/>
      <c r="E102" s="33"/>
      <c r="F102" s="33"/>
      <c r="G102" s="33"/>
      <c r="H102" s="33"/>
      <c r="I102" s="11"/>
    </row>
    <row r="103" spans="2:13" ht="27" customHeight="1" thickBot="1">
      <c r="B103" s="569" t="s">
        <v>0</v>
      </c>
      <c r="C103" s="570"/>
      <c r="D103" s="571"/>
      <c r="E103" s="517" t="s">
        <v>129</v>
      </c>
      <c r="F103" s="517"/>
      <c r="G103" s="517"/>
      <c r="H103" s="518" t="s">
        <v>130</v>
      </c>
      <c r="I103" s="584"/>
      <c r="J103" s="584"/>
      <c r="K103" s="482" t="s">
        <v>32</v>
      </c>
      <c r="L103" s="322" t="s">
        <v>94</v>
      </c>
      <c r="M103" s="323" t="s">
        <v>124</v>
      </c>
    </row>
    <row r="104" spans="2:13" ht="27" customHeight="1">
      <c r="B104" s="73"/>
      <c r="C104" s="309" t="s">
        <v>37</v>
      </c>
      <c r="D104" s="126"/>
      <c r="E104" s="52"/>
      <c r="F104" s="216" t="s">
        <v>445</v>
      </c>
      <c r="G104" s="105"/>
      <c r="H104" s="304"/>
      <c r="I104" s="216" t="s">
        <v>448</v>
      </c>
      <c r="J104" s="237"/>
      <c r="K104" s="173">
        <v>35</v>
      </c>
      <c r="L104" s="181">
        <v>20</v>
      </c>
      <c r="M104" s="134">
        <v>0.56999999999999995</v>
      </c>
    </row>
    <row r="105" spans="2:13" ht="27" customHeight="1" thickBot="1">
      <c r="B105" s="32"/>
      <c r="C105" s="42" t="s">
        <v>22</v>
      </c>
      <c r="D105" s="47"/>
      <c r="E105" s="3"/>
      <c r="F105" s="276" t="s">
        <v>139</v>
      </c>
      <c r="G105" s="55"/>
      <c r="H105" s="306"/>
      <c r="I105" s="276" t="s">
        <v>140</v>
      </c>
      <c r="J105" s="417"/>
      <c r="K105" s="481">
        <v>35</v>
      </c>
      <c r="L105" s="328">
        <v>18</v>
      </c>
      <c r="M105" s="486">
        <v>0.51</v>
      </c>
    </row>
    <row r="106" spans="2:13" ht="27" customHeight="1" thickBot="1">
      <c r="B106" s="511" t="s">
        <v>455</v>
      </c>
      <c r="C106" s="512"/>
      <c r="D106" s="512"/>
      <c r="E106" s="512"/>
      <c r="F106" s="512"/>
      <c r="G106" s="512"/>
      <c r="H106" s="512"/>
      <c r="I106" s="512"/>
      <c r="J106" s="513"/>
      <c r="K106" s="484">
        <v>70</v>
      </c>
      <c r="L106" s="241">
        <v>38</v>
      </c>
      <c r="M106" s="483">
        <v>0.54</v>
      </c>
    </row>
    <row r="107" spans="2:13" ht="27" customHeight="1">
      <c r="B107" s="11"/>
      <c r="C107" s="100"/>
      <c r="D107" s="100"/>
      <c r="E107" s="100"/>
      <c r="F107" s="100"/>
      <c r="G107" s="100"/>
      <c r="H107" s="100"/>
      <c r="I107" s="100"/>
      <c r="J107" s="100"/>
      <c r="K107" s="69"/>
      <c r="L107" s="69"/>
      <c r="M107" s="70"/>
    </row>
    <row r="108" spans="2:13" ht="27" customHeight="1" thickBot="1">
      <c r="B108" s="33" t="s">
        <v>567</v>
      </c>
      <c r="D108" s="33"/>
      <c r="E108" s="33"/>
      <c r="F108" s="33"/>
      <c r="G108" s="33"/>
      <c r="H108" s="33"/>
      <c r="I108" s="11"/>
    </row>
    <row r="109" spans="2:13" ht="27" customHeight="1" thickBot="1">
      <c r="B109" s="569" t="s">
        <v>0</v>
      </c>
      <c r="C109" s="570"/>
      <c r="D109" s="571"/>
      <c r="E109" s="517" t="s">
        <v>129</v>
      </c>
      <c r="F109" s="517"/>
      <c r="G109" s="517"/>
      <c r="H109" s="518" t="s">
        <v>130</v>
      </c>
      <c r="I109" s="584"/>
      <c r="J109" s="584"/>
      <c r="K109" s="482" t="s">
        <v>32</v>
      </c>
      <c r="L109" s="322" t="s">
        <v>94</v>
      </c>
      <c r="M109" s="323" t="s">
        <v>124</v>
      </c>
    </row>
    <row r="110" spans="2:13" ht="27" customHeight="1">
      <c r="B110" s="73"/>
      <c r="C110" s="309" t="s">
        <v>7</v>
      </c>
      <c r="D110" s="126"/>
      <c r="E110" s="52"/>
      <c r="F110" s="216" t="s">
        <v>46</v>
      </c>
      <c r="G110" s="105"/>
      <c r="H110" s="304"/>
      <c r="I110" s="216" t="s">
        <v>467</v>
      </c>
      <c r="J110" s="237"/>
      <c r="K110" s="407">
        <v>40</v>
      </c>
      <c r="L110" s="181">
        <v>40</v>
      </c>
      <c r="M110" s="134">
        <v>1</v>
      </c>
    </row>
    <row r="111" spans="2:13" ht="27" customHeight="1" thickBot="1">
      <c r="B111" s="32"/>
      <c r="C111" s="308" t="s">
        <v>99</v>
      </c>
      <c r="D111" s="120"/>
      <c r="E111" s="330"/>
      <c r="F111" s="276" t="s">
        <v>99</v>
      </c>
      <c r="G111" s="47"/>
      <c r="H111" s="306"/>
      <c r="I111" s="276" t="s">
        <v>467</v>
      </c>
      <c r="J111" s="417"/>
      <c r="K111" s="328">
        <v>40</v>
      </c>
      <c r="L111" s="328">
        <v>54</v>
      </c>
      <c r="M111" s="486">
        <v>1.35</v>
      </c>
    </row>
    <row r="112" spans="2:13" ht="27" customHeight="1" thickBot="1">
      <c r="B112" s="608" t="s">
        <v>468</v>
      </c>
      <c r="C112" s="609"/>
      <c r="D112" s="609"/>
      <c r="E112" s="609"/>
      <c r="F112" s="609"/>
      <c r="G112" s="609"/>
      <c r="H112" s="609"/>
      <c r="I112" s="609"/>
      <c r="J112" s="610"/>
      <c r="K112" s="62">
        <v>80</v>
      </c>
      <c r="L112" s="241">
        <v>94</v>
      </c>
      <c r="M112" s="483">
        <v>1.18</v>
      </c>
    </row>
    <row r="113" spans="2:13" ht="27" customHeight="1">
      <c r="B113" s="11"/>
      <c r="C113" s="100"/>
      <c r="D113" s="100"/>
      <c r="E113" s="100"/>
      <c r="F113" s="100"/>
      <c r="G113" s="100"/>
      <c r="H113" s="100"/>
      <c r="I113" s="100"/>
      <c r="J113" s="100"/>
      <c r="K113" s="69"/>
      <c r="L113" s="69"/>
      <c r="M113" s="70"/>
    </row>
    <row r="114" spans="2:13" ht="27" customHeight="1" thickBot="1">
      <c r="B114" s="33" t="s">
        <v>563</v>
      </c>
      <c r="D114" s="33"/>
      <c r="E114" s="33"/>
      <c r="F114" s="33"/>
      <c r="G114" s="33"/>
      <c r="H114" s="33"/>
      <c r="I114" s="11"/>
    </row>
    <row r="115" spans="2:13" ht="27" customHeight="1" thickBot="1">
      <c r="B115" s="569" t="s">
        <v>0</v>
      </c>
      <c r="C115" s="570"/>
      <c r="D115" s="571"/>
      <c r="E115" s="517" t="s">
        <v>129</v>
      </c>
      <c r="F115" s="517"/>
      <c r="G115" s="517"/>
      <c r="H115" s="518" t="s">
        <v>130</v>
      </c>
      <c r="I115" s="584"/>
      <c r="J115" s="584"/>
      <c r="K115" s="482" t="s">
        <v>32</v>
      </c>
      <c r="L115" s="322" t="s">
        <v>94</v>
      </c>
      <c r="M115" s="323" t="s">
        <v>124</v>
      </c>
    </row>
    <row r="116" spans="2:13" ht="27" customHeight="1">
      <c r="B116" s="73"/>
      <c r="C116" s="309" t="s">
        <v>8</v>
      </c>
      <c r="D116" s="126"/>
      <c r="E116" s="52"/>
      <c r="F116" s="216" t="s">
        <v>444</v>
      </c>
      <c r="G116" s="105"/>
      <c r="H116" s="304"/>
      <c r="I116" s="216" t="s">
        <v>58</v>
      </c>
      <c r="J116" s="237"/>
      <c r="K116" s="173">
        <v>40</v>
      </c>
      <c r="L116" s="181">
        <v>60</v>
      </c>
      <c r="M116" s="134">
        <v>1.5</v>
      </c>
    </row>
    <row r="117" spans="2:13" ht="27" customHeight="1" thickBot="1">
      <c r="B117" s="32"/>
      <c r="C117" s="42" t="s">
        <v>22</v>
      </c>
      <c r="D117" s="47"/>
      <c r="E117" s="3"/>
      <c r="F117" s="276" t="s">
        <v>139</v>
      </c>
      <c r="G117" s="55"/>
      <c r="H117" s="306"/>
      <c r="I117" s="276" t="s">
        <v>186</v>
      </c>
      <c r="J117" s="417"/>
      <c r="K117" s="481">
        <v>36</v>
      </c>
      <c r="L117" s="328">
        <v>22</v>
      </c>
      <c r="M117" s="486">
        <v>0.61</v>
      </c>
    </row>
    <row r="118" spans="2:13" ht="27" customHeight="1" thickBot="1">
      <c r="B118" s="29"/>
      <c r="C118" s="512" t="s">
        <v>456</v>
      </c>
      <c r="D118" s="512"/>
      <c r="E118" s="512"/>
      <c r="F118" s="512"/>
      <c r="G118" s="512"/>
      <c r="H118" s="512"/>
      <c r="I118" s="512"/>
      <c r="J118" s="50"/>
      <c r="K118" s="484">
        <v>76</v>
      </c>
      <c r="L118" s="241">
        <v>82</v>
      </c>
      <c r="M118" s="483">
        <v>1.08</v>
      </c>
    </row>
    <row r="119" spans="2:13" ht="27" customHeight="1">
      <c r="B119" s="11"/>
      <c r="C119" s="100"/>
      <c r="D119" s="100"/>
      <c r="E119" s="100"/>
      <c r="F119" s="100"/>
      <c r="G119" s="100"/>
      <c r="H119" s="100"/>
      <c r="I119" s="100"/>
      <c r="J119" s="100"/>
      <c r="K119" s="69"/>
      <c r="L119" s="69"/>
      <c r="M119" s="70"/>
    </row>
    <row r="120" spans="2:13" ht="27" customHeight="1" thickBot="1">
      <c r="B120" s="33" t="s">
        <v>564</v>
      </c>
      <c r="D120" s="33"/>
      <c r="E120" s="33"/>
      <c r="F120" s="33"/>
      <c r="G120" s="33"/>
      <c r="H120" s="33"/>
      <c r="I120" s="11"/>
    </row>
    <row r="121" spans="2:13" ht="27" customHeight="1" thickBot="1">
      <c r="B121" s="569" t="s">
        <v>0</v>
      </c>
      <c r="C121" s="570"/>
      <c r="D121" s="571"/>
      <c r="E121" s="517" t="s">
        <v>129</v>
      </c>
      <c r="F121" s="517"/>
      <c r="G121" s="517"/>
      <c r="H121" s="518" t="s">
        <v>130</v>
      </c>
      <c r="I121" s="584"/>
      <c r="J121" s="584"/>
      <c r="K121" s="482" t="s">
        <v>32</v>
      </c>
      <c r="L121" s="322" t="s">
        <v>94</v>
      </c>
      <c r="M121" s="323" t="s">
        <v>124</v>
      </c>
    </row>
    <row r="122" spans="2:13" ht="27" customHeight="1">
      <c r="B122" s="31"/>
      <c r="C122" s="574" t="s">
        <v>530</v>
      </c>
      <c r="D122" s="214"/>
      <c r="E122" s="130"/>
      <c r="F122" s="292" t="s">
        <v>59</v>
      </c>
      <c r="G122" s="292"/>
      <c r="H122" s="137"/>
      <c r="I122" s="216" t="s">
        <v>60</v>
      </c>
      <c r="J122" s="319"/>
      <c r="K122" s="499"/>
      <c r="L122" s="278"/>
      <c r="M122" s="500"/>
    </row>
    <row r="123" spans="2:13" ht="27" customHeight="1">
      <c r="B123" s="31"/>
      <c r="C123" s="574"/>
      <c r="D123" s="11"/>
      <c r="E123" s="591" t="s">
        <v>61</v>
      </c>
      <c r="F123" s="593" t="s">
        <v>538</v>
      </c>
      <c r="G123" s="594"/>
      <c r="H123" s="594"/>
      <c r="I123" s="594"/>
      <c r="J123" s="595"/>
      <c r="K123" s="226">
        <v>140</v>
      </c>
      <c r="L123" s="174">
        <v>252</v>
      </c>
      <c r="M123" s="320">
        <v>1.8</v>
      </c>
    </row>
    <row r="124" spans="2:13" ht="27" customHeight="1">
      <c r="B124" s="31"/>
      <c r="C124" s="574"/>
      <c r="D124" s="11"/>
      <c r="E124" s="591"/>
      <c r="F124" s="602" t="s">
        <v>539</v>
      </c>
      <c r="G124" s="603"/>
      <c r="H124" s="139"/>
      <c r="I124" s="292" t="s">
        <v>393</v>
      </c>
      <c r="J124" s="319"/>
      <c r="K124" s="226">
        <v>15</v>
      </c>
      <c r="L124" s="549">
        <v>27</v>
      </c>
      <c r="M124" s="613">
        <v>0.68</v>
      </c>
    </row>
    <row r="125" spans="2:13" ht="27" customHeight="1">
      <c r="B125" s="31"/>
      <c r="C125" s="574"/>
      <c r="D125" s="11"/>
      <c r="E125" s="591"/>
      <c r="F125" s="604"/>
      <c r="G125" s="605"/>
      <c r="H125" s="177"/>
      <c r="I125" s="289" t="s">
        <v>394</v>
      </c>
      <c r="J125" s="226"/>
      <c r="K125" s="226">
        <v>25</v>
      </c>
      <c r="L125" s="550"/>
      <c r="M125" s="597"/>
    </row>
    <row r="126" spans="2:13" ht="27" customHeight="1">
      <c r="B126" s="31"/>
      <c r="C126" s="574"/>
      <c r="D126" s="11"/>
      <c r="E126" s="591"/>
      <c r="F126" s="593" t="s">
        <v>540</v>
      </c>
      <c r="G126" s="594"/>
      <c r="H126" s="594"/>
      <c r="I126" s="594"/>
      <c r="J126" s="595"/>
      <c r="K126" s="142">
        <v>25</v>
      </c>
      <c r="L126" s="247">
        <v>18</v>
      </c>
      <c r="M126" s="71">
        <v>0.72</v>
      </c>
    </row>
    <row r="127" spans="2:13" ht="27" customHeight="1">
      <c r="B127" s="31"/>
      <c r="C127" s="574"/>
      <c r="D127" s="11"/>
      <c r="E127" s="591"/>
      <c r="F127" s="606" t="s">
        <v>541</v>
      </c>
      <c r="G127" s="607"/>
      <c r="H127" s="139"/>
      <c r="I127" s="292" t="s">
        <v>395</v>
      </c>
      <c r="J127" s="319"/>
      <c r="K127" s="226">
        <v>15</v>
      </c>
      <c r="L127" s="616">
        <v>45</v>
      </c>
      <c r="M127" s="613">
        <v>2.25</v>
      </c>
    </row>
    <row r="128" spans="2:13" ht="27" customHeight="1" thickBot="1">
      <c r="B128" s="31"/>
      <c r="C128" s="574"/>
      <c r="D128" s="11"/>
      <c r="E128" s="592"/>
      <c r="F128" s="606"/>
      <c r="G128" s="607"/>
      <c r="H128" s="330"/>
      <c r="I128" s="110" t="s">
        <v>396</v>
      </c>
      <c r="J128" s="408"/>
      <c r="K128" s="227">
        <v>5</v>
      </c>
      <c r="L128" s="617"/>
      <c r="M128" s="615"/>
    </row>
    <row r="129" spans="2:13" ht="27" customHeight="1" thickBot="1">
      <c r="B129" s="511" t="s">
        <v>457</v>
      </c>
      <c r="C129" s="512"/>
      <c r="D129" s="512"/>
      <c r="E129" s="512"/>
      <c r="F129" s="512"/>
      <c r="G129" s="512"/>
      <c r="H129" s="512"/>
      <c r="I129" s="512"/>
      <c r="J129" s="513"/>
      <c r="K129" s="228">
        <v>225</v>
      </c>
      <c r="L129" s="484">
        <v>342</v>
      </c>
      <c r="M129" s="483">
        <v>1.52</v>
      </c>
    </row>
    <row r="130" spans="2:13" ht="27" customHeight="1">
      <c r="B130" s="11"/>
      <c r="C130" s="100"/>
      <c r="D130" s="100"/>
      <c r="E130" s="100"/>
      <c r="F130" s="100"/>
      <c r="G130" s="100"/>
      <c r="H130" s="100"/>
      <c r="I130" s="100"/>
      <c r="J130" s="100"/>
      <c r="K130" s="69"/>
      <c r="L130" s="69"/>
      <c r="M130" s="70"/>
    </row>
    <row r="131" spans="2:13" ht="27" customHeight="1" thickBot="1">
      <c r="B131" s="33" t="s">
        <v>469</v>
      </c>
      <c r="D131" s="33"/>
      <c r="E131" s="33"/>
      <c r="F131" s="33"/>
      <c r="G131" s="33"/>
      <c r="H131" s="33"/>
      <c r="I131" s="11"/>
    </row>
    <row r="132" spans="2:13" ht="27" customHeight="1" thickBot="1">
      <c r="B132" s="569" t="s">
        <v>0</v>
      </c>
      <c r="C132" s="570"/>
      <c r="D132" s="571"/>
      <c r="E132" s="517" t="s">
        <v>129</v>
      </c>
      <c r="F132" s="517"/>
      <c r="G132" s="517"/>
      <c r="H132" s="518" t="s">
        <v>130</v>
      </c>
      <c r="I132" s="584"/>
      <c r="J132" s="584"/>
      <c r="K132" s="482" t="s">
        <v>32</v>
      </c>
      <c r="L132" s="322" t="s">
        <v>94</v>
      </c>
      <c r="M132" s="323" t="s">
        <v>124</v>
      </c>
    </row>
    <row r="133" spans="2:13" ht="27" customHeight="1" thickBot="1">
      <c r="B133" s="30"/>
      <c r="C133" s="586" t="s">
        <v>28</v>
      </c>
      <c r="D133" s="265"/>
      <c r="E133" s="22"/>
      <c r="F133" s="573" t="s">
        <v>187</v>
      </c>
      <c r="G133" s="274"/>
      <c r="H133" s="429"/>
      <c r="I133" s="431" t="s">
        <v>548</v>
      </c>
      <c r="J133" s="427"/>
      <c r="K133" s="599">
        <v>35</v>
      </c>
      <c r="L133" s="598">
        <v>11</v>
      </c>
      <c r="M133" s="596">
        <v>0.31</v>
      </c>
    </row>
    <row r="134" spans="2:13" ht="27" customHeight="1">
      <c r="B134" s="112"/>
      <c r="C134" s="589"/>
      <c r="D134" s="312"/>
      <c r="E134" s="130"/>
      <c r="F134" s="590"/>
      <c r="G134" s="312"/>
      <c r="H134" s="334"/>
      <c r="I134" s="292" t="s">
        <v>547</v>
      </c>
      <c r="J134" s="319"/>
      <c r="K134" s="600"/>
      <c r="L134" s="550"/>
      <c r="M134" s="597"/>
    </row>
    <row r="135" spans="2:13" ht="27" customHeight="1" thickBot="1">
      <c r="B135" s="31"/>
      <c r="C135" s="585" t="s">
        <v>29</v>
      </c>
      <c r="D135" s="266"/>
      <c r="E135" s="38"/>
      <c r="F135" s="572" t="s">
        <v>62</v>
      </c>
      <c r="G135" s="275"/>
      <c r="H135" s="430"/>
      <c r="I135" s="432" t="s">
        <v>546</v>
      </c>
      <c r="J135" s="428"/>
      <c r="K135" s="582">
        <v>35</v>
      </c>
      <c r="L135" s="549">
        <v>3</v>
      </c>
      <c r="M135" s="613">
        <v>0.09</v>
      </c>
    </row>
    <row r="136" spans="2:13" ht="27" customHeight="1">
      <c r="B136" s="112"/>
      <c r="C136" s="589"/>
      <c r="D136" s="312"/>
      <c r="E136" s="130"/>
      <c r="F136" s="590"/>
      <c r="G136" s="312"/>
      <c r="H136" s="334"/>
      <c r="I136" s="292" t="s">
        <v>547</v>
      </c>
      <c r="J136" s="319"/>
      <c r="K136" s="600"/>
      <c r="L136" s="550"/>
      <c r="M136" s="597"/>
    </row>
    <row r="137" spans="2:13" ht="27" customHeight="1" thickBot="1">
      <c r="B137" s="31"/>
      <c r="C137" s="585" t="s">
        <v>30</v>
      </c>
      <c r="D137" s="266"/>
      <c r="E137" s="38"/>
      <c r="F137" s="572" t="s">
        <v>63</v>
      </c>
      <c r="G137" s="275"/>
      <c r="H137" s="430"/>
      <c r="I137" s="432" t="s">
        <v>549</v>
      </c>
      <c r="J137" s="428"/>
      <c r="K137" s="582">
        <v>35</v>
      </c>
      <c r="L137" s="549">
        <v>6</v>
      </c>
      <c r="M137" s="613">
        <v>0.17</v>
      </c>
    </row>
    <row r="138" spans="2:13" ht="27" customHeight="1" thickBot="1">
      <c r="B138" s="32"/>
      <c r="C138" s="586"/>
      <c r="D138" s="42"/>
      <c r="E138" s="3"/>
      <c r="F138" s="573"/>
      <c r="G138" s="42"/>
      <c r="H138" s="426"/>
      <c r="I138" s="276" t="s">
        <v>547</v>
      </c>
      <c r="J138" s="417"/>
      <c r="K138" s="583"/>
      <c r="L138" s="551"/>
      <c r="M138" s="615"/>
    </row>
    <row r="139" spans="2:13" ht="27" customHeight="1" thickBot="1">
      <c r="B139" s="511" t="s">
        <v>458</v>
      </c>
      <c r="C139" s="512"/>
      <c r="D139" s="512"/>
      <c r="E139" s="512"/>
      <c r="F139" s="512"/>
      <c r="G139" s="512"/>
      <c r="H139" s="512"/>
      <c r="I139" s="512"/>
      <c r="J139" s="513"/>
      <c r="K139" s="484">
        <v>105</v>
      </c>
      <c r="L139" s="484">
        <v>20</v>
      </c>
      <c r="M139" s="483">
        <v>0.19</v>
      </c>
    </row>
    <row r="140" spans="2:13" ht="27" customHeight="1">
      <c r="B140" s="11"/>
      <c r="C140" s="100"/>
      <c r="D140" s="100"/>
      <c r="E140" s="100"/>
      <c r="F140" s="100"/>
      <c r="G140" s="100"/>
      <c r="H140" s="100"/>
      <c r="I140" s="100"/>
      <c r="J140" s="100"/>
      <c r="K140" s="69"/>
      <c r="L140" s="69"/>
      <c r="M140" s="70"/>
    </row>
    <row r="141" spans="2:13" ht="27" customHeight="1" thickBot="1">
      <c r="B141" s="33" t="s">
        <v>470</v>
      </c>
      <c r="D141" s="33"/>
      <c r="E141" s="33"/>
      <c r="F141" s="33"/>
      <c r="G141" s="33"/>
      <c r="H141" s="33"/>
    </row>
    <row r="142" spans="2:13" ht="27" customHeight="1" thickBot="1">
      <c r="B142" s="563" t="s">
        <v>0</v>
      </c>
      <c r="C142" s="564"/>
      <c r="D142" s="565"/>
      <c r="E142" s="523" t="s">
        <v>129</v>
      </c>
      <c r="F142" s="523"/>
      <c r="G142" s="523"/>
      <c r="H142" s="518" t="s">
        <v>154</v>
      </c>
      <c r="I142" s="584"/>
      <c r="J142" s="584"/>
      <c r="K142" s="485" t="s">
        <v>32</v>
      </c>
      <c r="L142" s="262" t="s">
        <v>94</v>
      </c>
      <c r="M142" s="323" t="s">
        <v>124</v>
      </c>
    </row>
    <row r="143" spans="2:13" ht="27" customHeight="1">
      <c r="B143" s="73"/>
      <c r="C143" s="309" t="s">
        <v>6</v>
      </c>
      <c r="D143" s="126"/>
      <c r="E143" s="52"/>
      <c r="F143" s="216" t="s">
        <v>151</v>
      </c>
      <c r="G143" s="216"/>
      <c r="H143" s="137"/>
      <c r="I143" s="292" t="s">
        <v>152</v>
      </c>
      <c r="J143" s="319"/>
      <c r="K143" s="173">
        <v>210</v>
      </c>
      <c r="L143" s="181">
        <v>167</v>
      </c>
      <c r="M143" s="134">
        <v>0.8</v>
      </c>
    </row>
    <row r="144" spans="2:13" ht="27" customHeight="1">
      <c r="B144" s="31"/>
      <c r="C144" s="574" t="s">
        <v>19</v>
      </c>
      <c r="D144" s="53"/>
      <c r="E144" s="38"/>
      <c r="F144" s="574" t="s">
        <v>153</v>
      </c>
      <c r="G144" s="54"/>
      <c r="H144" s="587" t="s">
        <v>155</v>
      </c>
      <c r="I144" s="414" t="s">
        <v>523</v>
      </c>
      <c r="J144" s="411"/>
      <c r="K144" s="246">
        <v>70</v>
      </c>
      <c r="L144" s="248">
        <v>85</v>
      </c>
      <c r="M144" s="487">
        <v>1.21</v>
      </c>
    </row>
    <row r="145" spans="2:13" ht="27" customHeight="1">
      <c r="B145" s="31"/>
      <c r="C145" s="574"/>
      <c r="D145" s="53"/>
      <c r="E145" s="38"/>
      <c r="F145" s="574"/>
      <c r="G145" s="54"/>
      <c r="H145" s="587"/>
      <c r="I145" s="106" t="s">
        <v>543</v>
      </c>
      <c r="J145" s="226"/>
      <c r="K145" s="180">
        <v>35</v>
      </c>
      <c r="L145" s="180">
        <v>34</v>
      </c>
      <c r="M145" s="487">
        <v>0.97</v>
      </c>
    </row>
    <row r="146" spans="2:13" ht="27" customHeight="1">
      <c r="B146" s="31"/>
      <c r="C146" s="574"/>
      <c r="D146" s="53"/>
      <c r="E146" s="38"/>
      <c r="F146" s="574"/>
      <c r="G146" s="54"/>
      <c r="H146" s="587"/>
      <c r="I146" s="106" t="s">
        <v>544</v>
      </c>
      <c r="J146" s="412"/>
      <c r="K146" s="180">
        <v>35</v>
      </c>
      <c r="L146" s="180">
        <v>57</v>
      </c>
      <c r="M146" s="487">
        <v>1.63</v>
      </c>
    </row>
    <row r="147" spans="2:13" ht="27" customHeight="1" thickBot="1">
      <c r="B147" s="32"/>
      <c r="C147" s="585"/>
      <c r="D147" s="47"/>
      <c r="E147" s="3"/>
      <c r="F147" s="575"/>
      <c r="G147" s="55"/>
      <c r="H147" s="588"/>
      <c r="I147" s="415" t="s">
        <v>542</v>
      </c>
      <c r="J147" s="413"/>
      <c r="K147" s="179">
        <v>70</v>
      </c>
      <c r="L147" s="179">
        <v>52</v>
      </c>
      <c r="M147" s="61">
        <v>0.74</v>
      </c>
    </row>
    <row r="148" spans="2:13" ht="27" customHeight="1" thickBot="1">
      <c r="B148" s="511" t="s">
        <v>562</v>
      </c>
      <c r="C148" s="512"/>
      <c r="D148" s="512"/>
      <c r="E148" s="512"/>
      <c r="F148" s="512"/>
      <c r="G148" s="512"/>
      <c r="H148" s="512"/>
      <c r="I148" s="512"/>
      <c r="J148" s="513"/>
      <c r="K148" s="484">
        <v>420</v>
      </c>
      <c r="L148" s="241">
        <v>395</v>
      </c>
      <c r="M148" s="44">
        <v>0.94</v>
      </c>
    </row>
    <row r="149" spans="2:13" ht="27" customHeight="1">
      <c r="B149" s="11"/>
      <c r="C149" s="100"/>
      <c r="D149" s="100"/>
      <c r="E149" s="100"/>
      <c r="F149" s="100"/>
      <c r="G149" s="100"/>
      <c r="H149" s="100"/>
      <c r="I149" s="100"/>
      <c r="J149" s="100"/>
      <c r="K149" s="69"/>
      <c r="L149" s="69"/>
      <c r="M149" s="70"/>
    </row>
    <row r="150" spans="2:13" ht="27" customHeight="1" thickBot="1">
      <c r="B150" s="33" t="s">
        <v>471</v>
      </c>
      <c r="D150" s="33"/>
      <c r="E150" s="33"/>
      <c r="F150" s="33"/>
      <c r="G150" s="33"/>
      <c r="H150" s="33"/>
    </row>
    <row r="151" spans="2:13" ht="27" customHeight="1" thickBot="1">
      <c r="B151" s="563" t="s">
        <v>0</v>
      </c>
      <c r="C151" s="564"/>
      <c r="D151" s="565"/>
      <c r="E151" s="523" t="s">
        <v>129</v>
      </c>
      <c r="F151" s="523"/>
      <c r="G151" s="523"/>
      <c r="H151" s="518" t="s">
        <v>130</v>
      </c>
      <c r="I151" s="584"/>
      <c r="J151" s="584"/>
      <c r="K151" s="485" t="s">
        <v>32</v>
      </c>
      <c r="L151" s="262" t="s">
        <v>94</v>
      </c>
      <c r="M151" s="323" t="s">
        <v>124</v>
      </c>
    </row>
    <row r="152" spans="2:13" ht="27" customHeight="1">
      <c r="B152" s="73"/>
      <c r="C152" s="309" t="s">
        <v>3</v>
      </c>
      <c r="D152" s="126"/>
      <c r="E152" s="52"/>
      <c r="F152" s="208" t="s">
        <v>3</v>
      </c>
      <c r="G152" s="105"/>
      <c r="H152" s="177"/>
      <c r="I152" s="312" t="s">
        <v>65</v>
      </c>
      <c r="J152" s="236"/>
      <c r="K152" s="181">
        <v>316</v>
      </c>
      <c r="L152" s="181">
        <v>717</v>
      </c>
      <c r="M152" s="134">
        <v>2.27</v>
      </c>
    </row>
    <row r="153" spans="2:13" ht="27" customHeight="1">
      <c r="B153" s="17"/>
      <c r="C153" s="310" t="s">
        <v>5</v>
      </c>
      <c r="D153" s="26"/>
      <c r="E153" s="27"/>
      <c r="F153" s="207" t="s">
        <v>143</v>
      </c>
      <c r="G153" s="28"/>
      <c r="H153" s="139"/>
      <c r="I153" s="310" t="s">
        <v>65</v>
      </c>
      <c r="J153" s="433"/>
      <c r="K153" s="182">
        <v>156</v>
      </c>
      <c r="L153" s="225">
        <v>137</v>
      </c>
      <c r="M153" s="487">
        <v>0.88</v>
      </c>
    </row>
    <row r="154" spans="2:13" ht="27" customHeight="1">
      <c r="B154" s="17"/>
      <c r="C154" s="310" t="s">
        <v>6</v>
      </c>
      <c r="D154" s="26"/>
      <c r="E154" s="27"/>
      <c r="F154" s="207" t="s">
        <v>121</v>
      </c>
      <c r="G154" s="28"/>
      <c r="H154" s="139"/>
      <c r="I154" s="310" t="s">
        <v>65</v>
      </c>
      <c r="J154" s="433"/>
      <c r="K154" s="182">
        <v>316</v>
      </c>
      <c r="L154" s="182">
        <v>358</v>
      </c>
      <c r="M154" s="487">
        <v>1.1299999999999999</v>
      </c>
    </row>
    <row r="155" spans="2:13" ht="27" customHeight="1">
      <c r="B155" s="17"/>
      <c r="C155" s="310" t="s">
        <v>9</v>
      </c>
      <c r="D155" s="26"/>
      <c r="E155" s="27"/>
      <c r="F155" s="207" t="s">
        <v>120</v>
      </c>
      <c r="G155" s="28"/>
      <c r="H155" s="139"/>
      <c r="I155" s="310" t="s">
        <v>65</v>
      </c>
      <c r="J155" s="433"/>
      <c r="K155" s="182">
        <v>196</v>
      </c>
      <c r="L155" s="182">
        <v>218</v>
      </c>
      <c r="M155" s="487">
        <v>1.1100000000000001</v>
      </c>
    </row>
    <row r="156" spans="2:13" ht="27" customHeight="1">
      <c r="B156" s="17"/>
      <c r="C156" s="310" t="s">
        <v>10</v>
      </c>
      <c r="D156" s="26"/>
      <c r="E156" s="27"/>
      <c r="F156" s="207" t="s">
        <v>64</v>
      </c>
      <c r="G156" s="28"/>
      <c r="H156" s="139"/>
      <c r="I156" s="310" t="s">
        <v>65</v>
      </c>
      <c r="J156" s="433"/>
      <c r="K156" s="180">
        <v>276</v>
      </c>
      <c r="L156" s="182">
        <v>511</v>
      </c>
      <c r="M156" s="487">
        <v>1.85</v>
      </c>
    </row>
    <row r="157" spans="2:13" ht="27" customHeight="1">
      <c r="B157" s="108"/>
      <c r="C157" s="311"/>
      <c r="D157" s="127"/>
      <c r="E157" s="128"/>
      <c r="F157" s="110"/>
      <c r="G157" s="111"/>
      <c r="H157" s="139"/>
      <c r="I157" s="310" t="s">
        <v>65</v>
      </c>
      <c r="J157" s="433"/>
      <c r="K157" s="504"/>
      <c r="L157" s="503"/>
      <c r="M157" s="41"/>
    </row>
    <row r="158" spans="2:13" ht="27" customHeight="1">
      <c r="B158" s="31"/>
      <c r="C158" s="256" t="s">
        <v>37</v>
      </c>
      <c r="D158" s="53"/>
      <c r="E158" s="38"/>
      <c r="F158" s="209" t="s">
        <v>122</v>
      </c>
      <c r="G158" s="54"/>
      <c r="H158" s="567" t="s">
        <v>249</v>
      </c>
      <c r="I158" s="27" t="s">
        <v>250</v>
      </c>
      <c r="J158" s="433"/>
      <c r="K158" s="182">
        <v>213</v>
      </c>
      <c r="L158" s="489">
        <v>172</v>
      </c>
      <c r="M158" s="487">
        <v>0.81</v>
      </c>
    </row>
    <row r="159" spans="2:13" ht="27" customHeight="1">
      <c r="B159" s="112"/>
      <c r="C159" s="312"/>
      <c r="D159" s="129"/>
      <c r="E159" s="130"/>
      <c r="F159" s="206"/>
      <c r="G159" s="115"/>
      <c r="H159" s="568"/>
      <c r="I159" s="27" t="s">
        <v>251</v>
      </c>
      <c r="J159" s="434"/>
      <c r="K159" s="182">
        <v>20</v>
      </c>
      <c r="L159" s="489">
        <v>24</v>
      </c>
      <c r="M159" s="487">
        <v>1.2</v>
      </c>
    </row>
    <row r="160" spans="2:13" ht="27" customHeight="1">
      <c r="B160" s="17"/>
      <c r="C160" s="310" t="s">
        <v>15</v>
      </c>
      <c r="D160" s="26"/>
      <c r="E160" s="27"/>
      <c r="F160" s="207" t="s">
        <v>156</v>
      </c>
      <c r="G160" s="28"/>
      <c r="H160" s="139"/>
      <c r="I160" s="310" t="s">
        <v>65</v>
      </c>
      <c r="J160" s="433"/>
      <c r="K160" s="182">
        <v>196</v>
      </c>
      <c r="L160" s="182">
        <v>173</v>
      </c>
      <c r="M160" s="487">
        <v>0.88</v>
      </c>
    </row>
    <row r="161" spans="2:13" ht="27" customHeight="1">
      <c r="B161" s="17"/>
      <c r="C161" s="310" t="s">
        <v>16</v>
      </c>
      <c r="D161" s="26"/>
      <c r="E161" s="27"/>
      <c r="F161" s="207" t="s">
        <v>115</v>
      </c>
      <c r="G161" s="28"/>
      <c r="H161" s="139"/>
      <c r="I161" s="310" t="s">
        <v>65</v>
      </c>
      <c r="J161" s="433"/>
      <c r="K161" s="182">
        <v>196</v>
      </c>
      <c r="L161" s="182">
        <v>190</v>
      </c>
      <c r="M161" s="487">
        <v>0.97</v>
      </c>
    </row>
    <row r="162" spans="2:13" ht="27" customHeight="1">
      <c r="B162" s="17"/>
      <c r="C162" s="310" t="s">
        <v>19</v>
      </c>
      <c r="D162" s="26"/>
      <c r="E162" s="27"/>
      <c r="F162" s="207" t="s">
        <v>116</v>
      </c>
      <c r="G162" s="28"/>
      <c r="H162" s="139"/>
      <c r="I162" s="310" t="s">
        <v>65</v>
      </c>
      <c r="J162" s="433"/>
      <c r="K162" s="182">
        <v>236</v>
      </c>
      <c r="L162" s="182">
        <v>173</v>
      </c>
      <c r="M162" s="487">
        <v>0.73</v>
      </c>
    </row>
    <row r="163" spans="2:13" ht="27" customHeight="1">
      <c r="B163" s="17"/>
      <c r="C163" s="310" t="s">
        <v>66</v>
      </c>
      <c r="D163" s="26"/>
      <c r="E163" s="27"/>
      <c r="F163" s="207" t="s">
        <v>66</v>
      </c>
      <c r="G163" s="28"/>
      <c r="H163" s="139"/>
      <c r="I163" s="310" t="s">
        <v>65</v>
      </c>
      <c r="J163" s="433"/>
      <c r="K163" s="182">
        <v>316</v>
      </c>
      <c r="L163" s="182">
        <v>345</v>
      </c>
      <c r="M163" s="487">
        <v>1.0900000000000001</v>
      </c>
    </row>
    <row r="164" spans="2:13" ht="27" customHeight="1" thickBot="1">
      <c r="B164" s="64"/>
      <c r="C164" s="313" t="s">
        <v>26</v>
      </c>
      <c r="D164" s="66"/>
      <c r="E164" s="67"/>
      <c r="F164" s="210" t="s">
        <v>67</v>
      </c>
      <c r="G164" s="25"/>
      <c r="H164" s="139"/>
      <c r="I164" s="310" t="s">
        <v>65</v>
      </c>
      <c r="J164" s="433"/>
      <c r="K164" s="183">
        <v>236</v>
      </c>
      <c r="L164" s="182">
        <v>296</v>
      </c>
      <c r="M164" s="15">
        <v>1.25</v>
      </c>
    </row>
    <row r="165" spans="2:13" ht="27" customHeight="1" thickBot="1">
      <c r="B165" s="511" t="s">
        <v>459</v>
      </c>
      <c r="C165" s="512"/>
      <c r="D165" s="512"/>
      <c r="E165" s="512"/>
      <c r="F165" s="512"/>
      <c r="G165" s="512"/>
      <c r="H165" s="512"/>
      <c r="I165" s="512"/>
      <c r="J165" s="513"/>
      <c r="K165" s="481">
        <v>2673</v>
      </c>
      <c r="L165" s="484">
        <v>3314</v>
      </c>
      <c r="M165" s="483">
        <v>1.24</v>
      </c>
    </row>
    <row r="166" spans="2:13" ht="27" customHeight="1">
      <c r="B166" s="11"/>
      <c r="C166" s="100"/>
      <c r="D166" s="100"/>
      <c r="E166" s="100"/>
      <c r="F166" s="100"/>
      <c r="G166" s="100"/>
      <c r="H166" s="100"/>
      <c r="I166" s="100"/>
      <c r="J166" s="100"/>
      <c r="K166" s="69"/>
      <c r="L166" s="69"/>
      <c r="M166" s="70"/>
    </row>
    <row r="167" spans="2:13" ht="27" customHeight="1" thickBot="1">
      <c r="B167" s="1" t="s">
        <v>472</v>
      </c>
      <c r="I167" s="51"/>
      <c r="J167" s="51"/>
    </row>
    <row r="168" spans="2:13" ht="27" customHeight="1" thickBot="1">
      <c r="B168" s="569" t="s">
        <v>0</v>
      </c>
      <c r="C168" s="570"/>
      <c r="D168" s="571"/>
      <c r="E168" s="517" t="s">
        <v>129</v>
      </c>
      <c r="F168" s="517"/>
      <c r="G168" s="517"/>
      <c r="H168" s="518" t="s">
        <v>130</v>
      </c>
      <c r="I168" s="584"/>
      <c r="J168" s="584"/>
      <c r="K168" s="482" t="s">
        <v>32</v>
      </c>
      <c r="L168" s="322" t="s">
        <v>94</v>
      </c>
      <c r="M168" s="323" t="s">
        <v>124</v>
      </c>
    </row>
    <row r="169" spans="2:13" ht="27" customHeight="1">
      <c r="B169" s="31"/>
      <c r="C169" s="574" t="s">
        <v>9</v>
      </c>
      <c r="D169" s="53"/>
      <c r="E169" s="38"/>
      <c r="F169" s="581" t="s">
        <v>68</v>
      </c>
      <c r="G169" s="54"/>
      <c r="I169" s="329" t="s">
        <v>553</v>
      </c>
      <c r="J169" s="319"/>
      <c r="K169" s="501"/>
      <c r="L169" s="502"/>
      <c r="M169" s="40"/>
    </row>
    <row r="170" spans="2:13" ht="27" customHeight="1">
      <c r="B170" s="31"/>
      <c r="C170" s="574"/>
      <c r="D170" s="53"/>
      <c r="E170" s="38"/>
      <c r="F170" s="581"/>
      <c r="G170" s="118"/>
      <c r="H170" s="567" t="s">
        <v>249</v>
      </c>
      <c r="I170" s="27" t="s">
        <v>250</v>
      </c>
      <c r="J170" s="433"/>
      <c r="K170" s="488">
        <v>32</v>
      </c>
      <c r="L170" s="489">
        <v>15</v>
      </c>
      <c r="M170" s="487">
        <v>0.47</v>
      </c>
    </row>
    <row r="171" spans="2:13" ht="27" customHeight="1">
      <c r="B171" s="31"/>
      <c r="C171" s="574"/>
      <c r="D171" s="53"/>
      <c r="E171" s="38"/>
      <c r="F171" s="581"/>
      <c r="G171" s="118"/>
      <c r="H171" s="568"/>
      <c r="I171" s="27" t="s">
        <v>251</v>
      </c>
      <c r="J171" s="434"/>
      <c r="K171" s="488">
        <v>3</v>
      </c>
      <c r="L171" s="248">
        <v>2</v>
      </c>
      <c r="M171" s="487">
        <v>0.67</v>
      </c>
    </row>
    <row r="172" spans="2:13" ht="27" customHeight="1">
      <c r="B172" s="31"/>
      <c r="C172" s="574"/>
      <c r="D172" s="53"/>
      <c r="E172" s="38"/>
      <c r="F172" s="581"/>
      <c r="G172" s="118"/>
      <c r="I172" s="310" t="s">
        <v>554</v>
      </c>
      <c r="J172" s="433"/>
      <c r="K172" s="17"/>
      <c r="L172" s="503"/>
      <c r="M172" s="41"/>
    </row>
    <row r="173" spans="2:13" ht="27" customHeight="1">
      <c r="B173" s="31"/>
      <c r="C173" s="574"/>
      <c r="D173" s="53"/>
      <c r="E173" s="38"/>
      <c r="F173" s="581"/>
      <c r="G173" s="118"/>
      <c r="H173" s="567" t="s">
        <v>249</v>
      </c>
      <c r="I173" s="27" t="s">
        <v>250</v>
      </c>
      <c r="J173" s="433"/>
      <c r="K173" s="488">
        <v>32</v>
      </c>
      <c r="L173" s="489">
        <v>32</v>
      </c>
      <c r="M173" s="487">
        <v>1</v>
      </c>
    </row>
    <row r="174" spans="2:13" ht="27" customHeight="1">
      <c r="B174" s="31"/>
      <c r="C174" s="574"/>
      <c r="D174" s="53"/>
      <c r="E174" s="38"/>
      <c r="F174" s="581"/>
      <c r="G174" s="118"/>
      <c r="H174" s="568"/>
      <c r="I174" s="27" t="s">
        <v>251</v>
      </c>
      <c r="J174" s="434"/>
      <c r="K174" s="488">
        <v>3</v>
      </c>
      <c r="L174" s="248">
        <v>7</v>
      </c>
      <c r="M174" s="487">
        <v>2.33</v>
      </c>
    </row>
    <row r="175" spans="2:13" ht="27" customHeight="1">
      <c r="B175" s="31"/>
      <c r="C175" s="574"/>
      <c r="D175" s="53"/>
      <c r="E175" s="38"/>
      <c r="F175" s="581"/>
      <c r="G175" s="118"/>
      <c r="I175" s="310" t="s">
        <v>555</v>
      </c>
      <c r="J175" s="433"/>
      <c r="K175" s="17"/>
      <c r="L175" s="503"/>
      <c r="M175" s="41"/>
    </row>
    <row r="176" spans="2:13" ht="27" customHeight="1">
      <c r="B176" s="31"/>
      <c r="C176" s="574"/>
      <c r="D176" s="53"/>
      <c r="E176" s="38"/>
      <c r="F176" s="581"/>
      <c r="G176" s="118"/>
      <c r="H176" s="567" t="s">
        <v>249</v>
      </c>
      <c r="I176" s="27" t="s">
        <v>250</v>
      </c>
      <c r="J176" s="433"/>
      <c r="K176" s="488">
        <v>32</v>
      </c>
      <c r="L176" s="489">
        <v>36</v>
      </c>
      <c r="M176" s="487">
        <v>1.1299999999999999</v>
      </c>
    </row>
    <row r="177" spans="2:13" ht="27" customHeight="1">
      <c r="B177" s="31"/>
      <c r="C177" s="574"/>
      <c r="D177" s="53"/>
      <c r="E177" s="38"/>
      <c r="F177" s="581"/>
      <c r="G177" s="118"/>
      <c r="H177" s="568"/>
      <c r="I177" s="27" t="s">
        <v>251</v>
      </c>
      <c r="J177" s="434"/>
      <c r="K177" s="488">
        <v>3</v>
      </c>
      <c r="L177" s="248">
        <v>6</v>
      </c>
      <c r="M177" s="487">
        <v>2</v>
      </c>
    </row>
    <row r="178" spans="2:13" ht="27" customHeight="1">
      <c r="B178" s="31"/>
      <c r="C178" s="574"/>
      <c r="D178" s="53"/>
      <c r="E178" s="38"/>
      <c r="F178" s="581"/>
      <c r="G178" s="118"/>
      <c r="I178" s="310" t="s">
        <v>556</v>
      </c>
      <c r="J178" s="433"/>
      <c r="K178" s="17"/>
      <c r="L178" s="503"/>
      <c r="M178" s="41"/>
    </row>
    <row r="179" spans="2:13" ht="27" customHeight="1">
      <c r="B179" s="31"/>
      <c r="C179" s="574"/>
      <c r="D179" s="53"/>
      <c r="E179" s="38"/>
      <c r="F179" s="581"/>
      <c r="G179" s="118"/>
      <c r="H179" s="567" t="s">
        <v>249</v>
      </c>
      <c r="I179" s="27" t="s">
        <v>250</v>
      </c>
      <c r="J179" s="433"/>
      <c r="K179" s="488">
        <v>32</v>
      </c>
      <c r="L179" s="489">
        <v>26</v>
      </c>
      <c r="M179" s="487">
        <v>0.81</v>
      </c>
    </row>
    <row r="180" spans="2:13" ht="27" customHeight="1">
      <c r="B180" s="31"/>
      <c r="C180" s="574"/>
      <c r="D180" s="53"/>
      <c r="E180" s="38"/>
      <c r="F180" s="581"/>
      <c r="G180" s="118"/>
      <c r="H180" s="568"/>
      <c r="I180" s="27" t="s">
        <v>251</v>
      </c>
      <c r="J180" s="434"/>
      <c r="K180" s="488">
        <v>3</v>
      </c>
      <c r="L180" s="248">
        <v>3</v>
      </c>
      <c r="M180" s="487">
        <v>1</v>
      </c>
    </row>
    <row r="181" spans="2:13" ht="27" customHeight="1">
      <c r="B181" s="31"/>
      <c r="C181" s="574"/>
      <c r="D181" s="53"/>
      <c r="E181" s="38"/>
      <c r="F181" s="581"/>
      <c r="G181" s="118"/>
      <c r="H181" s="139"/>
      <c r="I181" s="310" t="s">
        <v>524</v>
      </c>
      <c r="J181" s="433"/>
      <c r="K181" s="17"/>
      <c r="L181" s="503"/>
      <c r="M181" s="41"/>
    </row>
    <row r="182" spans="2:13" ht="27" customHeight="1">
      <c r="B182" s="31"/>
      <c r="C182" s="574"/>
      <c r="D182" s="53"/>
      <c r="E182" s="38"/>
      <c r="F182" s="581"/>
      <c r="G182" s="118"/>
      <c r="H182" s="614" t="s">
        <v>249</v>
      </c>
      <c r="I182" s="27" t="s">
        <v>250</v>
      </c>
      <c r="J182" s="433"/>
      <c r="K182" s="184">
        <v>32</v>
      </c>
      <c r="L182" s="489">
        <v>16</v>
      </c>
      <c r="M182" s="487">
        <v>0.5</v>
      </c>
    </row>
    <row r="183" spans="2:13" ht="27" customHeight="1" thickBot="1">
      <c r="B183" s="32"/>
      <c r="C183" s="585"/>
      <c r="D183" s="47"/>
      <c r="E183" s="3"/>
      <c r="F183" s="572"/>
      <c r="G183" s="120"/>
      <c r="H183" s="568"/>
      <c r="I183" s="27" t="s">
        <v>251</v>
      </c>
      <c r="J183" s="434"/>
      <c r="K183" s="185">
        <v>3</v>
      </c>
      <c r="L183" s="248">
        <v>0</v>
      </c>
      <c r="M183" s="487">
        <v>0</v>
      </c>
    </row>
    <row r="184" spans="2:13" ht="27" customHeight="1" thickBot="1">
      <c r="B184" s="511" t="s">
        <v>460</v>
      </c>
      <c r="C184" s="512"/>
      <c r="D184" s="512"/>
      <c r="E184" s="512"/>
      <c r="F184" s="512"/>
      <c r="G184" s="512"/>
      <c r="H184" s="512"/>
      <c r="I184" s="512"/>
      <c r="J184" s="513"/>
      <c r="K184" s="484">
        <v>175</v>
      </c>
      <c r="L184" s="484">
        <v>143</v>
      </c>
      <c r="M184" s="483">
        <v>0.82</v>
      </c>
    </row>
    <row r="185" spans="2:13" ht="27" customHeight="1"/>
    <row r="186" spans="2:13" ht="27" customHeight="1" thickBot="1">
      <c r="B186" s="33" t="s">
        <v>473</v>
      </c>
      <c r="D186" s="33"/>
      <c r="E186" s="33"/>
      <c r="F186" s="33"/>
      <c r="G186" s="33"/>
      <c r="H186" s="33"/>
      <c r="I186" s="33"/>
    </row>
    <row r="187" spans="2:13" ht="27" customHeight="1" thickBot="1">
      <c r="B187" s="569" t="s">
        <v>0</v>
      </c>
      <c r="C187" s="570"/>
      <c r="D187" s="571"/>
      <c r="E187" s="517" t="s">
        <v>129</v>
      </c>
      <c r="F187" s="517"/>
      <c r="G187" s="552"/>
      <c r="H187" s="552" t="s">
        <v>130</v>
      </c>
      <c r="I187" s="527"/>
      <c r="J187" s="528"/>
      <c r="K187" s="482" t="s">
        <v>32</v>
      </c>
      <c r="L187" s="322" t="s">
        <v>94</v>
      </c>
      <c r="M187" s="323" t="s">
        <v>124</v>
      </c>
    </row>
    <row r="188" spans="2:13" ht="27" customHeight="1" thickBot="1">
      <c r="B188" s="32"/>
      <c r="C188" s="308" t="s">
        <v>5</v>
      </c>
      <c r="D188" s="47"/>
      <c r="E188" s="439" t="s">
        <v>261</v>
      </c>
      <c r="F188" s="276" t="s">
        <v>262</v>
      </c>
      <c r="G188" s="440"/>
      <c r="I188" s="264" t="s">
        <v>436</v>
      </c>
      <c r="J188" s="417"/>
      <c r="K188" s="481">
        <v>70</v>
      </c>
      <c r="L188" s="328">
        <v>66</v>
      </c>
      <c r="M188" s="483">
        <v>0.94</v>
      </c>
    </row>
    <row r="189" spans="2:13" ht="27" customHeight="1" thickBot="1">
      <c r="B189" s="553" t="s">
        <v>551</v>
      </c>
      <c r="C189" s="553"/>
      <c r="D189" s="553"/>
      <c r="E189" s="553"/>
      <c r="F189" s="553"/>
      <c r="G189" s="553"/>
      <c r="H189" s="553"/>
      <c r="I189" s="553"/>
      <c r="J189" s="553"/>
      <c r="K189" s="484">
        <v>70</v>
      </c>
      <c r="L189" s="291">
        <v>66</v>
      </c>
      <c r="M189" s="483">
        <v>0.94</v>
      </c>
    </row>
    <row r="190" spans="2:13" ht="27" customHeight="1">
      <c r="B190" s="11"/>
      <c r="C190" s="266"/>
      <c r="D190" s="37"/>
      <c r="E190" s="37"/>
      <c r="F190" s="39"/>
      <c r="G190" s="172"/>
      <c r="H190" s="39"/>
      <c r="I190" s="56"/>
      <c r="J190" s="56"/>
      <c r="K190" s="56"/>
      <c r="L190" s="70"/>
    </row>
    <row r="191" spans="2:13" ht="27" customHeight="1" thickBot="1">
      <c r="B191" s="33" t="s">
        <v>474</v>
      </c>
      <c r="D191" s="33"/>
      <c r="E191" s="33"/>
      <c r="F191" s="33"/>
      <c r="G191" s="33"/>
      <c r="H191" s="33"/>
      <c r="I191" s="33"/>
    </row>
    <row r="192" spans="2:13" ht="27" customHeight="1" thickBot="1">
      <c r="B192" s="563" t="s">
        <v>0</v>
      </c>
      <c r="C192" s="564"/>
      <c r="D192" s="565"/>
      <c r="E192" s="523" t="s">
        <v>129</v>
      </c>
      <c r="F192" s="523"/>
      <c r="G192" s="566"/>
      <c r="H192" s="552" t="s">
        <v>130</v>
      </c>
      <c r="I192" s="527"/>
      <c r="J192" s="528"/>
      <c r="K192" s="485" t="s">
        <v>32</v>
      </c>
      <c r="L192" s="262" t="s">
        <v>94</v>
      </c>
      <c r="M192" s="323" t="s">
        <v>124</v>
      </c>
    </row>
    <row r="193" spans="2:13" ht="27" customHeight="1">
      <c r="B193" s="30"/>
      <c r="C193" s="578" t="s">
        <v>3</v>
      </c>
      <c r="D193" s="131"/>
      <c r="E193" s="132"/>
      <c r="F193" s="580" t="s">
        <v>238</v>
      </c>
      <c r="G193" s="46"/>
      <c r="H193" s="137"/>
      <c r="I193" s="292" t="s">
        <v>241</v>
      </c>
      <c r="J193" s="319"/>
      <c r="K193" s="173">
        <v>40</v>
      </c>
      <c r="L193" s="181">
        <v>51</v>
      </c>
      <c r="M193" s="134">
        <v>1.28</v>
      </c>
    </row>
    <row r="194" spans="2:13" ht="27" customHeight="1">
      <c r="B194" s="31"/>
      <c r="C194" s="574"/>
      <c r="D194" s="118"/>
      <c r="E194" s="119"/>
      <c r="F194" s="581"/>
      <c r="G194" s="54"/>
      <c r="H194" s="177"/>
      <c r="I194" s="289" t="s">
        <v>239</v>
      </c>
      <c r="J194" s="226"/>
      <c r="K194" s="178">
        <v>80</v>
      </c>
      <c r="L194" s="492">
        <v>144</v>
      </c>
      <c r="M194" s="487">
        <v>1.8</v>
      </c>
    </row>
    <row r="195" spans="2:13" ht="27" customHeight="1" thickBot="1">
      <c r="B195" s="31"/>
      <c r="C195" s="579"/>
      <c r="D195" s="118"/>
      <c r="E195" s="119"/>
      <c r="F195" s="579"/>
      <c r="G195" s="54"/>
      <c r="H195" s="330"/>
      <c r="I195" s="210" t="s">
        <v>240</v>
      </c>
      <c r="J195" s="227"/>
      <c r="K195" s="174">
        <v>40</v>
      </c>
      <c r="L195" s="493">
        <v>60</v>
      </c>
      <c r="M195" s="487">
        <v>1.5</v>
      </c>
    </row>
    <row r="196" spans="2:13" ht="27" customHeight="1" thickBot="1">
      <c r="B196" s="553" t="s">
        <v>461</v>
      </c>
      <c r="C196" s="553"/>
      <c r="D196" s="553"/>
      <c r="E196" s="553"/>
      <c r="F196" s="553"/>
      <c r="G196" s="553"/>
      <c r="H196" s="553"/>
      <c r="I196" s="553"/>
      <c r="J196" s="553"/>
      <c r="K196" s="484">
        <v>160</v>
      </c>
      <c r="L196" s="291">
        <v>255</v>
      </c>
      <c r="M196" s="483">
        <v>1.59</v>
      </c>
    </row>
    <row r="197" spans="2:13" ht="27" customHeight="1">
      <c r="B197" s="497"/>
      <c r="C197" s="480"/>
      <c r="D197" s="480"/>
      <c r="E197" s="480"/>
      <c r="F197" s="480"/>
      <c r="G197" s="480"/>
      <c r="H197" s="480"/>
      <c r="I197" s="480"/>
      <c r="J197" s="480"/>
      <c r="K197" s="480"/>
      <c r="L197" s="480"/>
      <c r="M197" s="480"/>
    </row>
    <row r="198" spans="2:13" ht="27" customHeight="1"/>
    <row r="199" spans="2:13" ht="27" customHeight="1" thickBot="1">
      <c r="B199" s="33" t="s">
        <v>475</v>
      </c>
      <c r="D199" s="33"/>
      <c r="E199" s="33"/>
      <c r="F199" s="33"/>
      <c r="G199" s="33"/>
      <c r="H199" s="51"/>
      <c r="I199" s="51"/>
    </row>
    <row r="200" spans="2:13" ht="27" customHeight="1" thickBot="1">
      <c r="B200" s="563" t="s">
        <v>0</v>
      </c>
      <c r="C200" s="564"/>
      <c r="D200" s="565"/>
      <c r="E200" s="523" t="s">
        <v>129</v>
      </c>
      <c r="F200" s="523"/>
      <c r="G200" s="566"/>
      <c r="H200" s="552" t="s">
        <v>130</v>
      </c>
      <c r="I200" s="527"/>
      <c r="J200" s="528"/>
      <c r="K200" s="259" t="s">
        <v>32</v>
      </c>
      <c r="L200" s="262" t="s">
        <v>94</v>
      </c>
      <c r="M200" s="323" t="s">
        <v>124</v>
      </c>
    </row>
    <row r="201" spans="2:13" ht="27" customHeight="1">
      <c r="B201" s="73"/>
      <c r="C201" s="309" t="s">
        <v>1</v>
      </c>
      <c r="D201" s="136"/>
      <c r="E201" s="137"/>
      <c r="F201" s="2" t="s">
        <v>437</v>
      </c>
      <c r="G201" s="105"/>
      <c r="H201" s="137"/>
      <c r="I201" s="274" t="s">
        <v>438</v>
      </c>
      <c r="J201" s="437"/>
      <c r="K201" s="173">
        <v>276</v>
      </c>
      <c r="L201" s="181">
        <v>487</v>
      </c>
      <c r="M201" s="134">
        <v>1.76</v>
      </c>
    </row>
    <row r="202" spans="2:13" ht="27" customHeight="1">
      <c r="B202" s="17"/>
      <c r="C202" s="310" t="s">
        <v>9</v>
      </c>
      <c r="D202" s="138"/>
      <c r="E202" s="139"/>
      <c r="F202" s="12" t="s">
        <v>75</v>
      </c>
      <c r="G202" s="28"/>
      <c r="H202" s="177"/>
      <c r="I202" s="289" t="s">
        <v>69</v>
      </c>
      <c r="J202" s="226"/>
      <c r="K202" s="174">
        <v>236</v>
      </c>
      <c r="L202" s="242">
        <v>209</v>
      </c>
      <c r="M202" s="16">
        <v>0.89</v>
      </c>
    </row>
    <row r="203" spans="2:13" ht="27" customHeight="1">
      <c r="B203" s="17"/>
      <c r="C203" s="310" t="s">
        <v>10</v>
      </c>
      <c r="D203" s="138"/>
      <c r="E203" s="139"/>
      <c r="F203" s="12" t="s">
        <v>168</v>
      </c>
      <c r="G203" s="28"/>
      <c r="H203" s="177"/>
      <c r="I203" s="292" t="s">
        <v>69</v>
      </c>
      <c r="J203" s="319"/>
      <c r="K203" s="174">
        <v>236</v>
      </c>
      <c r="L203" s="242">
        <v>219</v>
      </c>
      <c r="M203" s="16">
        <v>0.93</v>
      </c>
    </row>
    <row r="204" spans="2:13" ht="27" customHeight="1">
      <c r="B204" s="108"/>
      <c r="C204" s="311"/>
      <c r="D204" s="109"/>
      <c r="E204" s="140"/>
      <c r="F204" s="110"/>
      <c r="G204" s="111"/>
      <c r="H204" s="177"/>
      <c r="I204" s="292" t="s">
        <v>69</v>
      </c>
      <c r="J204" s="319"/>
      <c r="K204" s="17"/>
      <c r="L204" s="503"/>
      <c r="M204" s="41"/>
    </row>
    <row r="205" spans="2:13" ht="27" customHeight="1">
      <c r="B205" s="31"/>
      <c r="C205" s="266" t="s">
        <v>13</v>
      </c>
      <c r="D205" s="118"/>
      <c r="E205" s="119"/>
      <c r="F205" s="39" t="s">
        <v>70</v>
      </c>
      <c r="G205" s="54"/>
      <c r="H205" s="567" t="s">
        <v>249</v>
      </c>
      <c r="I205" s="106" t="s">
        <v>401</v>
      </c>
      <c r="J205" s="226"/>
      <c r="K205" s="174">
        <v>216</v>
      </c>
      <c r="L205" s="249">
        <v>286</v>
      </c>
      <c r="M205" s="16">
        <v>1.32</v>
      </c>
    </row>
    <row r="206" spans="2:13" ht="27" customHeight="1">
      <c r="B206" s="112"/>
      <c r="C206" s="312"/>
      <c r="D206" s="113"/>
      <c r="E206" s="177"/>
      <c r="F206" s="114"/>
      <c r="G206" s="115"/>
      <c r="H206" s="568"/>
      <c r="I206" s="438" t="s">
        <v>251</v>
      </c>
      <c r="J206" s="435"/>
      <c r="K206" s="174">
        <v>20</v>
      </c>
      <c r="L206" s="249">
        <v>11</v>
      </c>
      <c r="M206" s="16">
        <v>0.55000000000000004</v>
      </c>
    </row>
    <row r="207" spans="2:13" ht="27" customHeight="1">
      <c r="B207" s="17"/>
      <c r="C207" s="310" t="s">
        <v>37</v>
      </c>
      <c r="D207" s="138"/>
      <c r="E207" s="139"/>
      <c r="F207" s="12" t="s">
        <v>248</v>
      </c>
      <c r="G207" s="28"/>
      <c r="H207" s="139"/>
      <c r="I207" s="292" t="s">
        <v>69</v>
      </c>
      <c r="J207" s="319"/>
      <c r="K207" s="174">
        <v>236</v>
      </c>
      <c r="L207" s="242">
        <v>317</v>
      </c>
      <c r="M207" s="16">
        <v>1.34</v>
      </c>
    </row>
    <row r="208" spans="2:13" ht="27" customHeight="1">
      <c r="B208" s="17"/>
      <c r="C208" s="332" t="s">
        <v>532</v>
      </c>
      <c r="D208" s="138"/>
      <c r="E208" s="139"/>
      <c r="F208" s="89" t="s">
        <v>258</v>
      </c>
      <c r="G208" s="28"/>
      <c r="H208" s="177"/>
      <c r="I208" s="292" t="s">
        <v>69</v>
      </c>
      <c r="J208" s="319"/>
      <c r="K208" s="174">
        <v>196</v>
      </c>
      <c r="L208" s="242">
        <v>156</v>
      </c>
      <c r="M208" s="16">
        <v>0.8</v>
      </c>
    </row>
    <row r="209" spans="2:13" ht="27" customHeight="1">
      <c r="B209" s="17"/>
      <c r="C209" s="310" t="s">
        <v>20</v>
      </c>
      <c r="D209" s="138"/>
      <c r="E209" s="139"/>
      <c r="F209" s="12" t="s">
        <v>144</v>
      </c>
      <c r="G209" s="28"/>
      <c r="H209" s="177"/>
      <c r="I209" s="292" t="s">
        <v>69</v>
      </c>
      <c r="J209" s="319"/>
      <c r="K209" s="174">
        <v>236</v>
      </c>
      <c r="L209" s="242">
        <v>343</v>
      </c>
      <c r="M209" s="16">
        <v>1.45</v>
      </c>
    </row>
    <row r="210" spans="2:13" ht="27" customHeight="1">
      <c r="B210" s="17"/>
      <c r="C210" s="310" t="s">
        <v>22</v>
      </c>
      <c r="D210" s="138"/>
      <c r="E210" s="140"/>
      <c r="F210" s="12" t="s">
        <v>236</v>
      </c>
      <c r="G210" s="28"/>
      <c r="H210" s="177"/>
      <c r="I210" s="292" t="s">
        <v>69</v>
      </c>
      <c r="J210" s="319"/>
      <c r="K210" s="174">
        <v>236</v>
      </c>
      <c r="L210" s="242">
        <v>217</v>
      </c>
      <c r="M210" s="16">
        <v>0.92</v>
      </c>
    </row>
    <row r="211" spans="2:13" ht="27" customHeight="1">
      <c r="B211" s="108"/>
      <c r="C211" s="311" t="s">
        <v>104</v>
      </c>
      <c r="D211" s="109"/>
      <c r="E211" s="140"/>
      <c r="F211" s="141" t="s">
        <v>157</v>
      </c>
      <c r="G211" s="111"/>
      <c r="H211" s="177"/>
      <c r="I211" s="292" t="s">
        <v>69</v>
      </c>
      <c r="J211" s="319"/>
      <c r="K211" s="174">
        <v>236</v>
      </c>
      <c r="L211" s="242">
        <v>225</v>
      </c>
      <c r="M211" s="16">
        <v>0.95</v>
      </c>
    </row>
    <row r="212" spans="2:13" ht="27" customHeight="1" thickBot="1">
      <c r="B212" s="64"/>
      <c r="C212" s="313" t="s">
        <v>117</v>
      </c>
      <c r="D212" s="143"/>
      <c r="E212" s="24"/>
      <c r="F212" s="23" t="s">
        <v>118</v>
      </c>
      <c r="G212" s="25"/>
      <c r="H212" s="330"/>
      <c r="I212" s="292" t="s">
        <v>69</v>
      </c>
      <c r="J212" s="319"/>
      <c r="K212" s="175">
        <v>236</v>
      </c>
      <c r="L212" s="243">
        <v>255</v>
      </c>
      <c r="M212" s="15">
        <v>1.08</v>
      </c>
    </row>
    <row r="213" spans="2:13" ht="27" customHeight="1" thickBot="1">
      <c r="B213" s="553" t="s">
        <v>71</v>
      </c>
      <c r="C213" s="553"/>
      <c r="D213" s="553"/>
      <c r="E213" s="553"/>
      <c r="F213" s="553"/>
      <c r="G213" s="553"/>
      <c r="H213" s="553"/>
      <c r="I213" s="553"/>
      <c r="J213" s="553"/>
      <c r="K213" s="117">
        <v>2360</v>
      </c>
      <c r="L213" s="244">
        <v>2725</v>
      </c>
      <c r="M213" s="36">
        <v>1.1499999999999999</v>
      </c>
    </row>
    <row r="214" spans="2:13" ht="27" customHeight="1"/>
    <row r="215" spans="2:13" ht="27" customHeight="1" thickBot="1">
      <c r="B215" s="33" t="s">
        <v>476</v>
      </c>
      <c r="D215" s="33"/>
      <c r="E215" s="33"/>
      <c r="F215" s="33"/>
    </row>
    <row r="216" spans="2:13" ht="27" customHeight="1" thickBot="1">
      <c r="B216" s="563" t="s">
        <v>0</v>
      </c>
      <c r="C216" s="564"/>
      <c r="D216" s="565"/>
      <c r="E216" s="523" t="s">
        <v>129</v>
      </c>
      <c r="F216" s="523"/>
      <c r="G216" s="566"/>
      <c r="H216" s="552" t="s">
        <v>130</v>
      </c>
      <c r="I216" s="527"/>
      <c r="J216" s="528"/>
      <c r="K216" s="259" t="s">
        <v>32</v>
      </c>
      <c r="L216" s="262" t="s">
        <v>94</v>
      </c>
      <c r="M216" s="279" t="s">
        <v>124</v>
      </c>
    </row>
    <row r="217" spans="2:13" ht="27" customHeight="1" thickBot="1">
      <c r="B217" s="29"/>
      <c r="C217" s="264" t="s">
        <v>145</v>
      </c>
      <c r="D217" s="146"/>
      <c r="E217" s="63"/>
      <c r="F217" s="307" t="s">
        <v>146</v>
      </c>
      <c r="G217" s="34"/>
      <c r="H217" s="121"/>
      <c r="I217" s="264" t="s">
        <v>147</v>
      </c>
      <c r="J217" s="48"/>
      <c r="K217" s="117">
        <v>260</v>
      </c>
      <c r="L217" s="215">
        <v>255</v>
      </c>
      <c r="M217" s="270">
        <v>0.98</v>
      </c>
    </row>
    <row r="218" spans="2:13" ht="27" customHeight="1">
      <c r="C218" s="10"/>
      <c r="D218" s="10"/>
      <c r="E218" s="10"/>
      <c r="F218" s="33"/>
    </row>
    <row r="219" spans="2:13" ht="27" customHeight="1" thickBot="1">
      <c r="B219" s="33" t="s">
        <v>477</v>
      </c>
      <c r="D219" s="10"/>
      <c r="E219" s="10"/>
    </row>
    <row r="220" spans="2:13" ht="27" customHeight="1">
      <c r="B220" s="560" t="s">
        <v>132</v>
      </c>
      <c r="C220" s="561"/>
      <c r="D220" s="561"/>
      <c r="E220" s="561"/>
      <c r="F220" s="561"/>
      <c r="G220" s="561"/>
      <c r="H220" s="561"/>
      <c r="I220" s="561"/>
      <c r="J220" s="561"/>
      <c r="K220" s="562"/>
      <c r="L220" s="576" t="s">
        <v>73</v>
      </c>
      <c r="M220" s="577"/>
    </row>
    <row r="221" spans="2:13" ht="27" customHeight="1" thickBot="1">
      <c r="B221" s="250"/>
      <c r="C221" s="558" t="s">
        <v>74</v>
      </c>
      <c r="D221" s="558"/>
      <c r="E221" s="558"/>
      <c r="F221" s="558"/>
      <c r="G221" s="558"/>
      <c r="H221" s="558"/>
      <c r="I221" s="558"/>
      <c r="J221" s="558"/>
      <c r="K221" s="559"/>
      <c r="L221" s="554">
        <v>19242</v>
      </c>
      <c r="M221" s="555"/>
    </row>
    <row r="222" spans="2:13" ht="27" customHeight="1">
      <c r="C222" s="10"/>
      <c r="D222" s="10"/>
      <c r="E222" s="10"/>
    </row>
    <row r="223" spans="2:13" ht="27" customHeight="1" thickBot="1">
      <c r="B223" s="33" t="s">
        <v>557</v>
      </c>
      <c r="D223" s="10"/>
      <c r="E223" s="10"/>
    </row>
    <row r="224" spans="2:13" ht="27" customHeight="1">
      <c r="B224" s="229"/>
      <c r="C224" s="556" t="s">
        <v>550</v>
      </c>
      <c r="D224" s="556"/>
      <c r="E224" s="556"/>
      <c r="F224" s="556"/>
      <c r="G224" s="556"/>
      <c r="H224" s="556"/>
      <c r="I224" s="556"/>
      <c r="J224" s="556"/>
      <c r="K224" s="557"/>
      <c r="L224" s="576" t="s">
        <v>73</v>
      </c>
      <c r="M224" s="577"/>
    </row>
    <row r="225" spans="2:13" ht="27" customHeight="1" thickBot="1">
      <c r="B225" s="230"/>
      <c r="C225" s="558"/>
      <c r="D225" s="558"/>
      <c r="E225" s="558"/>
      <c r="F225" s="558"/>
      <c r="G225" s="558"/>
      <c r="H225" s="558"/>
      <c r="I225" s="558"/>
      <c r="J225" s="558"/>
      <c r="K225" s="559"/>
      <c r="L225" s="554">
        <v>369</v>
      </c>
      <c r="M225" s="555"/>
    </row>
    <row r="226" spans="2:13" ht="27" customHeight="1">
      <c r="C226" s="10"/>
      <c r="D226" s="10"/>
      <c r="E226" s="10"/>
    </row>
    <row r="227" spans="2:13" ht="48.75" customHeight="1">
      <c r="B227" s="548" t="s">
        <v>487</v>
      </c>
      <c r="C227" s="548"/>
      <c r="D227" s="548"/>
      <c r="E227" s="548"/>
      <c r="F227" s="548"/>
      <c r="G227" s="548"/>
      <c r="H227" s="548"/>
      <c r="I227" s="548"/>
      <c r="J227" s="548"/>
      <c r="K227" s="548"/>
      <c r="L227" s="548"/>
      <c r="M227" s="548"/>
    </row>
    <row r="228" spans="2:13" ht="27" customHeight="1">
      <c r="B228" s="498"/>
      <c r="C228" s="498"/>
      <c r="D228" s="498"/>
      <c r="E228" s="498"/>
      <c r="F228" s="498"/>
      <c r="G228" s="498"/>
      <c r="H228" s="498"/>
      <c r="I228" s="498"/>
      <c r="J228" s="498"/>
      <c r="K228" s="498"/>
      <c r="L228" s="498"/>
      <c r="M228" s="498"/>
    </row>
  </sheetData>
  <mergeCells count="157">
    <mergeCell ref="E94:G94"/>
    <mergeCell ref="F95:F96"/>
    <mergeCell ref="B86:J86"/>
    <mergeCell ref="H94:J94"/>
    <mergeCell ref="B69:J69"/>
    <mergeCell ref="B63:J63"/>
    <mergeCell ref="C60:C62"/>
    <mergeCell ref="E46:G46"/>
    <mergeCell ref="F51:F54"/>
    <mergeCell ref="F39:F41"/>
    <mergeCell ref="C14:C16"/>
    <mergeCell ref="C47:C50"/>
    <mergeCell ref="C51:C54"/>
    <mergeCell ref="H46:J46"/>
    <mergeCell ref="E66:G66"/>
    <mergeCell ref="F3:F5"/>
    <mergeCell ref="F30:F33"/>
    <mergeCell ref="F11:F13"/>
    <mergeCell ref="C9:C10"/>
    <mergeCell ref="C21:C25"/>
    <mergeCell ref="C26:C29"/>
    <mergeCell ref="C30:C33"/>
    <mergeCell ref="F9:F10"/>
    <mergeCell ref="F47:F50"/>
    <mergeCell ref="C6:C8"/>
    <mergeCell ref="B20:D20"/>
    <mergeCell ref="F21:F25"/>
    <mergeCell ref="C11:C13"/>
    <mergeCell ref="E20:G20"/>
    <mergeCell ref="B17:J17"/>
    <mergeCell ref="H2:J2"/>
    <mergeCell ref="B46:D46"/>
    <mergeCell ref="C56:C59"/>
    <mergeCell ref="F26:F29"/>
    <mergeCell ref="F6:F8"/>
    <mergeCell ref="F14:F16"/>
    <mergeCell ref="H20:J20"/>
    <mergeCell ref="F56:F59"/>
    <mergeCell ref="H179:H180"/>
    <mergeCell ref="E2:G2"/>
    <mergeCell ref="F34:F36"/>
    <mergeCell ref="H170:H171"/>
    <mergeCell ref="H66:J66"/>
    <mergeCell ref="E109:G109"/>
    <mergeCell ref="B94:D94"/>
    <mergeCell ref="C95:C96"/>
    <mergeCell ref="B72:D72"/>
    <mergeCell ref="H72:J72"/>
    <mergeCell ref="B66:D66"/>
    <mergeCell ref="B91:J91"/>
    <mergeCell ref="H83:J83"/>
    <mergeCell ref="E83:G83"/>
    <mergeCell ref="B83:D83"/>
    <mergeCell ref="F60:F62"/>
    <mergeCell ref="B2:D2"/>
    <mergeCell ref="C3:C5"/>
    <mergeCell ref="C39:C41"/>
    <mergeCell ref="C34:C36"/>
    <mergeCell ref="E72:G72"/>
    <mergeCell ref="M135:M136"/>
    <mergeCell ref="K135:K136"/>
    <mergeCell ref="B184:J184"/>
    <mergeCell ref="C169:C183"/>
    <mergeCell ref="F169:F183"/>
    <mergeCell ref="B165:J165"/>
    <mergeCell ref="B168:D168"/>
    <mergeCell ref="H168:J168"/>
    <mergeCell ref="E168:G168"/>
    <mergeCell ref="H182:H183"/>
    <mergeCell ref="H173:H174"/>
    <mergeCell ref="H176:H177"/>
    <mergeCell ref="M124:M125"/>
    <mergeCell ref="L124:L125"/>
    <mergeCell ref="H151:J151"/>
    <mergeCell ref="M127:M128"/>
    <mergeCell ref="L127:L128"/>
    <mergeCell ref="M137:M138"/>
    <mergeCell ref="H158:H159"/>
    <mergeCell ref="B100:J100"/>
    <mergeCell ref="B80:J80"/>
    <mergeCell ref="M133:M134"/>
    <mergeCell ref="L133:L134"/>
    <mergeCell ref="K133:K134"/>
    <mergeCell ref="F135:F136"/>
    <mergeCell ref="H103:J103"/>
    <mergeCell ref="C97:C98"/>
    <mergeCell ref="B103:D103"/>
    <mergeCell ref="E121:G121"/>
    <mergeCell ref="C122:C128"/>
    <mergeCell ref="B115:D115"/>
    <mergeCell ref="B121:D121"/>
    <mergeCell ref="F124:G125"/>
    <mergeCell ref="F127:G128"/>
    <mergeCell ref="H115:J115"/>
    <mergeCell ref="B112:J112"/>
    <mergeCell ref="B109:D109"/>
    <mergeCell ref="H109:J109"/>
    <mergeCell ref="H121:J121"/>
    <mergeCell ref="B89:D89"/>
    <mergeCell ref="E89:G89"/>
    <mergeCell ref="H89:J89"/>
    <mergeCell ref="F97:F98"/>
    <mergeCell ref="C118:I118"/>
    <mergeCell ref="E115:G115"/>
    <mergeCell ref="C133:C134"/>
    <mergeCell ref="B132:D132"/>
    <mergeCell ref="F133:F134"/>
    <mergeCell ref="H132:J132"/>
    <mergeCell ref="E132:G132"/>
    <mergeCell ref="E103:G103"/>
    <mergeCell ref="C135:C136"/>
    <mergeCell ref="B129:J129"/>
    <mergeCell ref="B106:J106"/>
    <mergeCell ref="E123:E128"/>
    <mergeCell ref="F123:J123"/>
    <mergeCell ref="F126:J126"/>
    <mergeCell ref="L220:M220"/>
    <mergeCell ref="L221:M221"/>
    <mergeCell ref="H200:J200"/>
    <mergeCell ref="C193:C195"/>
    <mergeCell ref="F193:F195"/>
    <mergeCell ref="E200:G200"/>
    <mergeCell ref="B200:D200"/>
    <mergeCell ref="K137:K138"/>
    <mergeCell ref="H142:J142"/>
    <mergeCell ref="B139:J139"/>
    <mergeCell ref="B151:D151"/>
    <mergeCell ref="C144:C147"/>
    <mergeCell ref="E151:G151"/>
    <mergeCell ref="C137:C138"/>
    <mergeCell ref="B142:D142"/>
    <mergeCell ref="B148:J148"/>
    <mergeCell ref="H144:H147"/>
    <mergeCell ref="B227:M227"/>
    <mergeCell ref="L135:L136"/>
    <mergeCell ref="L137:L138"/>
    <mergeCell ref="H192:J192"/>
    <mergeCell ref="B189:J189"/>
    <mergeCell ref="L225:M225"/>
    <mergeCell ref="C224:K225"/>
    <mergeCell ref="B220:K220"/>
    <mergeCell ref="C221:K221"/>
    <mergeCell ref="B213:J213"/>
    <mergeCell ref="B216:D216"/>
    <mergeCell ref="H216:J216"/>
    <mergeCell ref="E216:G216"/>
    <mergeCell ref="B192:D192"/>
    <mergeCell ref="H205:H206"/>
    <mergeCell ref="B196:J196"/>
    <mergeCell ref="B187:D187"/>
    <mergeCell ref="E187:G187"/>
    <mergeCell ref="H187:J187"/>
    <mergeCell ref="E192:G192"/>
    <mergeCell ref="F137:F138"/>
    <mergeCell ref="E142:G142"/>
    <mergeCell ref="F144:F147"/>
    <mergeCell ref="L224:M224"/>
  </mergeCells>
  <phoneticPr fontId="3"/>
  <pageMargins left="0.59055118110236227" right="0.59055118110236227" top="0.39370078740157483" bottom="0.19685039370078741" header="0.19685039370078741" footer="7.874015748031496E-2"/>
  <pageSetup paperSize="9" scale="74" firstPageNumber="6" fitToHeight="0" orientation="portrait" cellComments="asDisplayed" useFirstPageNumber="1" r:id="rId1"/>
  <headerFooter alignWithMargins="0">
    <oddFooter>&amp;C&amp;"ＭＳ Ｐ明朝,標準"&amp;12&amp;P</oddFooter>
  </headerFooter>
  <rowBreaks count="5" manualBreakCount="5">
    <brk id="45" min="1" max="12" man="1"/>
    <brk id="87" min="1" max="12" man="1"/>
    <brk id="130" min="1" max="12" man="1"/>
    <brk id="166" min="1" max="12" man="1"/>
    <brk id="198" min="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indexed="17"/>
    <pageSetUpPr fitToPage="1"/>
  </sheetPr>
  <dimension ref="B1:AB205"/>
  <sheetViews>
    <sheetView view="pageBreakPreview" zoomScaleNormal="80" zoomScaleSheetLayoutView="100" workbookViewId="0">
      <selection sqref="A1:XFD1048576"/>
    </sheetView>
  </sheetViews>
  <sheetFormatPr defaultColWidth="8.796875" defaultRowHeight="24.95" customHeight="1"/>
  <cols>
    <col min="1" max="1" width="2.3984375" style="1" customWidth="1"/>
    <col min="2" max="2" width="1.296875" style="1" customWidth="1"/>
    <col min="3" max="3" width="8.69921875" style="1" customWidth="1"/>
    <col min="4" max="5" width="1.3984375" style="1" customWidth="1"/>
    <col min="6" max="6" width="12.69921875" style="1" customWidth="1"/>
    <col min="7" max="7" width="1.3984375" style="1" customWidth="1"/>
    <col min="8" max="8" width="12.69921875" style="1" customWidth="1"/>
    <col min="9" max="9" width="7.69921875" style="1" customWidth="1"/>
    <col min="10" max="10" width="3.8984375" style="1" customWidth="1"/>
    <col min="11" max="13" width="12.69921875" style="1" customWidth="1"/>
    <col min="14" max="14" width="5.69921875" style="1" customWidth="1"/>
    <col min="15" max="16384" width="8.796875" style="1"/>
  </cols>
  <sheetData>
    <row r="1" spans="2:13" ht="24.95" customHeight="1">
      <c r="C1" s="33" t="s">
        <v>478</v>
      </c>
      <c r="D1" s="10"/>
      <c r="E1" s="10"/>
      <c r="F1" s="10"/>
      <c r="G1" s="10"/>
    </row>
    <row r="2" spans="2:13" ht="24.95" customHeight="1" thickBot="1">
      <c r="C2" s="10" t="s">
        <v>164</v>
      </c>
      <c r="D2" s="10"/>
      <c r="E2" s="10"/>
      <c r="F2" s="10"/>
      <c r="G2" s="10"/>
      <c r="H2" s="10"/>
      <c r="I2" s="10"/>
      <c r="J2" s="176"/>
      <c r="K2" s="176"/>
    </row>
    <row r="3" spans="2:13" ht="24.95" customHeight="1" thickBot="1">
      <c r="B3" s="653" t="s">
        <v>0</v>
      </c>
      <c r="C3" s="654"/>
      <c r="D3" s="654"/>
      <c r="E3" s="630" t="s">
        <v>109</v>
      </c>
      <c r="F3" s="631"/>
      <c r="G3" s="632"/>
      <c r="H3" s="300" t="s">
        <v>72</v>
      </c>
      <c r="I3" s="660" t="s">
        <v>552</v>
      </c>
      <c r="J3" s="661"/>
      <c r="K3" s="479" t="s">
        <v>32</v>
      </c>
      <c r="L3" s="261" t="s">
        <v>94</v>
      </c>
      <c r="M3" s="485" t="s">
        <v>189</v>
      </c>
    </row>
    <row r="4" spans="2:13" ht="24.95" customHeight="1">
      <c r="B4" s="101"/>
      <c r="C4" s="578" t="s">
        <v>95</v>
      </c>
      <c r="D4" s="144"/>
      <c r="E4" s="441"/>
      <c r="F4" s="578" t="s">
        <v>413</v>
      </c>
      <c r="G4" s="280"/>
      <c r="H4" s="657" t="s">
        <v>79</v>
      </c>
      <c r="I4" s="278" t="s">
        <v>190</v>
      </c>
      <c r="J4" s="77" t="s">
        <v>191</v>
      </c>
      <c r="K4" s="644">
        <v>192</v>
      </c>
      <c r="L4" s="299">
        <v>54</v>
      </c>
      <c r="M4" s="662">
        <v>0.59</v>
      </c>
    </row>
    <row r="5" spans="2:13" ht="24.95" customHeight="1">
      <c r="B5" s="102"/>
      <c r="C5" s="574"/>
      <c r="D5" s="147"/>
      <c r="E5" s="171"/>
      <c r="F5" s="574"/>
      <c r="G5" s="147"/>
      <c r="H5" s="658"/>
      <c r="I5" s="272" t="s">
        <v>192</v>
      </c>
      <c r="J5" s="21" t="s">
        <v>191</v>
      </c>
      <c r="K5" s="645"/>
      <c r="L5" s="284">
        <v>50</v>
      </c>
      <c r="M5" s="663"/>
    </row>
    <row r="6" spans="2:13" ht="24.95" customHeight="1" thickBot="1">
      <c r="B6" s="104"/>
      <c r="C6" s="585"/>
      <c r="D6" s="145"/>
      <c r="E6" s="442"/>
      <c r="F6" s="585"/>
      <c r="G6" s="281"/>
      <c r="H6" s="659"/>
      <c r="I6" s="283" t="s">
        <v>414</v>
      </c>
      <c r="J6" s="87"/>
      <c r="K6" s="646"/>
      <c r="L6" s="286">
        <v>10</v>
      </c>
      <c r="M6" s="664"/>
    </row>
    <row r="7" spans="2:13" ht="24.95" customHeight="1">
      <c r="B7" s="30"/>
      <c r="C7" s="580" t="s">
        <v>3</v>
      </c>
      <c r="D7" s="148"/>
      <c r="E7" s="436"/>
      <c r="F7" s="580" t="s">
        <v>415</v>
      </c>
      <c r="G7" s="148"/>
      <c r="H7" s="668" t="s">
        <v>76</v>
      </c>
      <c r="I7" s="278" t="s">
        <v>193</v>
      </c>
      <c r="J7" s="77" t="s">
        <v>194</v>
      </c>
      <c r="K7" s="644">
        <v>100</v>
      </c>
      <c r="L7" s="285">
        <v>75</v>
      </c>
      <c r="M7" s="665">
        <v>1.6</v>
      </c>
    </row>
    <row r="8" spans="2:13" ht="24.95" customHeight="1">
      <c r="B8" s="31"/>
      <c r="C8" s="581"/>
      <c r="D8" s="149"/>
      <c r="E8" s="443"/>
      <c r="F8" s="581"/>
      <c r="G8" s="149"/>
      <c r="H8" s="669"/>
      <c r="I8" s="272" t="s">
        <v>195</v>
      </c>
      <c r="J8" s="21" t="s">
        <v>194</v>
      </c>
      <c r="K8" s="645"/>
      <c r="L8" s="298">
        <v>56</v>
      </c>
      <c r="M8" s="666"/>
    </row>
    <row r="9" spans="2:13" ht="24.95" customHeight="1">
      <c r="B9" s="31"/>
      <c r="C9" s="581"/>
      <c r="D9" s="149"/>
      <c r="E9" s="443"/>
      <c r="F9" s="581"/>
      <c r="G9" s="149"/>
      <c r="H9" s="669"/>
      <c r="I9" s="272" t="s">
        <v>196</v>
      </c>
      <c r="J9" s="21" t="s">
        <v>194</v>
      </c>
      <c r="K9" s="645"/>
      <c r="L9" s="284">
        <v>20</v>
      </c>
      <c r="M9" s="666"/>
    </row>
    <row r="10" spans="2:13" ht="24.95" customHeight="1">
      <c r="B10" s="31"/>
      <c r="C10" s="581"/>
      <c r="D10" s="149"/>
      <c r="E10" s="443"/>
      <c r="F10" s="581"/>
      <c r="G10" s="149"/>
      <c r="H10" s="669"/>
      <c r="I10" s="272" t="s">
        <v>77</v>
      </c>
      <c r="J10" s="21"/>
      <c r="K10" s="655"/>
      <c r="L10" s="284">
        <v>9</v>
      </c>
      <c r="M10" s="680"/>
    </row>
    <row r="11" spans="2:13" ht="24.95" customHeight="1">
      <c r="B11" s="31"/>
      <c r="C11" s="581"/>
      <c r="D11" s="149"/>
      <c r="E11" s="443"/>
      <c r="F11" s="581"/>
      <c r="G11" s="149"/>
      <c r="H11" s="650" t="s">
        <v>78</v>
      </c>
      <c r="I11" s="272" t="s">
        <v>197</v>
      </c>
      <c r="J11" s="21" t="s">
        <v>198</v>
      </c>
      <c r="K11" s="656">
        <v>65</v>
      </c>
      <c r="L11" s="284">
        <v>77</v>
      </c>
      <c r="M11" s="681">
        <v>1.31</v>
      </c>
    </row>
    <row r="12" spans="2:13" ht="24.95" customHeight="1" thickBot="1">
      <c r="B12" s="32"/>
      <c r="C12" s="581"/>
      <c r="D12" s="149"/>
      <c r="E12" s="443"/>
      <c r="F12" s="572"/>
      <c r="G12" s="149"/>
      <c r="H12" s="651"/>
      <c r="I12" s="283" t="s">
        <v>416</v>
      </c>
      <c r="J12" s="87"/>
      <c r="K12" s="646"/>
      <c r="L12" s="286">
        <v>8</v>
      </c>
      <c r="M12" s="682"/>
    </row>
    <row r="13" spans="2:13" ht="24.95" customHeight="1">
      <c r="B13" s="101"/>
      <c r="C13" s="578" t="s">
        <v>5</v>
      </c>
      <c r="D13" s="144"/>
      <c r="E13" s="441"/>
      <c r="F13" s="578" t="s">
        <v>417</v>
      </c>
      <c r="G13" s="280"/>
      <c r="H13" s="657" t="s">
        <v>79</v>
      </c>
      <c r="I13" s="278" t="s">
        <v>190</v>
      </c>
      <c r="J13" s="77" t="s">
        <v>191</v>
      </c>
      <c r="K13" s="644">
        <v>192</v>
      </c>
      <c r="L13" s="285">
        <v>74</v>
      </c>
      <c r="M13" s="662">
        <v>0.63</v>
      </c>
    </row>
    <row r="14" spans="2:13" ht="24.95" customHeight="1">
      <c r="B14" s="102"/>
      <c r="C14" s="574"/>
      <c r="D14" s="147"/>
      <c r="E14" s="171"/>
      <c r="F14" s="574"/>
      <c r="G14" s="147"/>
      <c r="H14" s="658"/>
      <c r="I14" s="272" t="s">
        <v>192</v>
      </c>
      <c r="J14" s="21" t="s">
        <v>191</v>
      </c>
      <c r="K14" s="645"/>
      <c r="L14" s="284">
        <v>44</v>
      </c>
      <c r="M14" s="663"/>
    </row>
    <row r="15" spans="2:13" ht="24.95" customHeight="1" thickBot="1">
      <c r="B15" s="104"/>
      <c r="C15" s="585"/>
      <c r="D15" s="145"/>
      <c r="E15" s="442"/>
      <c r="F15" s="585"/>
      <c r="G15" s="281"/>
      <c r="H15" s="659"/>
      <c r="I15" s="283" t="s">
        <v>414</v>
      </c>
      <c r="J15" s="87"/>
      <c r="K15" s="646"/>
      <c r="L15" s="286">
        <v>3</v>
      </c>
      <c r="M15" s="664"/>
    </row>
    <row r="16" spans="2:13" ht="24.95" customHeight="1">
      <c r="B16" s="31"/>
      <c r="C16" s="578" t="s">
        <v>9</v>
      </c>
      <c r="D16" s="118"/>
      <c r="E16" s="119"/>
      <c r="F16" s="678" t="s">
        <v>418</v>
      </c>
      <c r="G16" s="118"/>
      <c r="H16" s="277" t="s">
        <v>425</v>
      </c>
      <c r="I16" s="456"/>
      <c r="J16" s="237"/>
      <c r="K16" s="493">
        <v>30</v>
      </c>
      <c r="L16" s="285">
        <v>4</v>
      </c>
      <c r="M16" s="496">
        <v>0.13</v>
      </c>
    </row>
    <row r="17" spans="2:28" ht="24.95" customHeight="1" thickBot="1">
      <c r="B17" s="32"/>
      <c r="C17" s="585"/>
      <c r="D17" s="150"/>
      <c r="E17" s="416"/>
      <c r="F17" s="679"/>
      <c r="G17" s="150"/>
      <c r="H17" s="457" t="s">
        <v>426</v>
      </c>
      <c r="I17" s="455"/>
      <c r="J17" s="238"/>
      <c r="K17" s="494">
        <v>30</v>
      </c>
      <c r="L17" s="286">
        <v>3</v>
      </c>
      <c r="M17" s="186">
        <v>0.1</v>
      </c>
    </row>
    <row r="18" spans="2:28" ht="24.95" customHeight="1">
      <c r="B18" s="30"/>
      <c r="C18" s="447"/>
      <c r="D18" s="131"/>
      <c r="E18" s="132"/>
      <c r="F18" s="578" t="s">
        <v>419</v>
      </c>
      <c r="G18" s="131"/>
      <c r="H18" s="627" t="s">
        <v>79</v>
      </c>
      <c r="I18" s="277" t="s">
        <v>190</v>
      </c>
      <c r="J18" s="77" t="s">
        <v>191</v>
      </c>
      <c r="K18" s="644">
        <v>192</v>
      </c>
      <c r="L18" s="285">
        <v>64</v>
      </c>
      <c r="M18" s="665">
        <v>0.56000000000000005</v>
      </c>
    </row>
    <row r="19" spans="2:28" ht="24.95" customHeight="1">
      <c r="B19" s="31"/>
      <c r="C19" s="266" t="s">
        <v>13</v>
      </c>
      <c r="D19" s="118"/>
      <c r="E19" s="119"/>
      <c r="F19" s="574"/>
      <c r="G19" s="118"/>
      <c r="H19" s="628"/>
      <c r="I19" s="271" t="s">
        <v>199</v>
      </c>
      <c r="J19" s="21" t="s">
        <v>200</v>
      </c>
      <c r="K19" s="645"/>
      <c r="L19" s="284">
        <v>33</v>
      </c>
      <c r="M19" s="666"/>
    </row>
    <row r="20" spans="2:28" ht="24.95" customHeight="1" thickBot="1">
      <c r="B20" s="32"/>
      <c r="C20" s="125"/>
      <c r="D20" s="150"/>
      <c r="E20" s="416"/>
      <c r="F20" s="585"/>
      <c r="G20" s="150"/>
      <c r="H20" s="629"/>
      <c r="I20" s="282" t="s">
        <v>414</v>
      </c>
      <c r="J20" s="87"/>
      <c r="K20" s="646"/>
      <c r="L20" s="286">
        <v>11</v>
      </c>
      <c r="M20" s="667"/>
    </row>
    <row r="21" spans="2:28" ht="24.95" customHeight="1" thickBot="1">
      <c r="B21" s="29"/>
      <c r="C21" s="260" t="s">
        <v>37</v>
      </c>
      <c r="D21" s="123"/>
      <c r="E21" s="124"/>
      <c r="F21" s="264" t="s">
        <v>420</v>
      </c>
      <c r="G21" s="123"/>
      <c r="H21" s="458" t="s">
        <v>427</v>
      </c>
      <c r="I21" s="454"/>
      <c r="J21" s="48"/>
      <c r="K21" s="491">
        <v>60</v>
      </c>
      <c r="L21" s="295">
        <v>22</v>
      </c>
      <c r="M21" s="495">
        <v>0.37</v>
      </c>
      <c r="O21"/>
      <c r="P21"/>
      <c r="Q21"/>
      <c r="R21"/>
      <c r="S21"/>
    </row>
    <row r="22" spans="2:28" ht="24.95" customHeight="1" thickBot="1">
      <c r="B22" s="29"/>
      <c r="C22" s="264" t="s">
        <v>15</v>
      </c>
      <c r="D22" s="123"/>
      <c r="E22" s="124"/>
      <c r="F22" s="444" t="s">
        <v>421</v>
      </c>
      <c r="G22" s="123"/>
      <c r="H22" s="458" t="s">
        <v>427</v>
      </c>
      <c r="I22" s="454"/>
      <c r="J22" s="48"/>
      <c r="K22" s="491">
        <v>30</v>
      </c>
      <c r="L22" s="295">
        <v>3</v>
      </c>
      <c r="M22" s="495">
        <v>0.1</v>
      </c>
      <c r="O22"/>
      <c r="P22"/>
      <c r="Q22"/>
      <c r="R22"/>
      <c r="S22"/>
    </row>
    <row r="23" spans="2:28" ht="24.95" customHeight="1">
      <c r="B23" s="30"/>
      <c r="C23" s="580" t="s">
        <v>19</v>
      </c>
      <c r="D23" s="148"/>
      <c r="E23" s="436"/>
      <c r="F23" s="675" t="s">
        <v>422</v>
      </c>
      <c r="G23" s="148"/>
      <c r="H23" s="627" t="s">
        <v>158</v>
      </c>
      <c r="I23" s="277" t="s">
        <v>190</v>
      </c>
      <c r="J23" s="77" t="s">
        <v>191</v>
      </c>
      <c r="K23" s="644">
        <v>192</v>
      </c>
      <c r="L23" s="287">
        <v>120</v>
      </c>
      <c r="M23" s="665">
        <v>1.04</v>
      </c>
    </row>
    <row r="24" spans="2:28" ht="24.95" customHeight="1">
      <c r="B24" s="31"/>
      <c r="C24" s="581"/>
      <c r="D24" s="149"/>
      <c r="E24" s="443"/>
      <c r="F24" s="676"/>
      <c r="G24" s="149"/>
      <c r="H24" s="628"/>
      <c r="I24" s="271" t="s">
        <v>192</v>
      </c>
      <c r="J24" s="21" t="s">
        <v>191</v>
      </c>
      <c r="K24" s="645"/>
      <c r="L24" s="296">
        <v>61</v>
      </c>
      <c r="M24" s="666"/>
    </row>
    <row r="25" spans="2:28" ht="24.95" customHeight="1" thickBot="1">
      <c r="B25" s="31"/>
      <c r="C25" s="572"/>
      <c r="D25" s="149"/>
      <c r="E25" s="443"/>
      <c r="F25" s="677"/>
      <c r="G25" s="149"/>
      <c r="H25" s="629"/>
      <c r="I25" s="271" t="s">
        <v>201</v>
      </c>
      <c r="J25" s="21"/>
      <c r="K25" s="646"/>
      <c r="L25" s="286">
        <v>19</v>
      </c>
      <c r="M25" s="667"/>
    </row>
    <row r="26" spans="2:28" ht="24.95" customHeight="1">
      <c r="B26" s="30"/>
      <c r="C26" s="447"/>
      <c r="D26" s="131"/>
      <c r="E26" s="132"/>
      <c r="F26" s="580" t="s">
        <v>423</v>
      </c>
      <c r="G26" s="131"/>
      <c r="H26" s="627" t="s">
        <v>79</v>
      </c>
      <c r="I26" s="277" t="s">
        <v>190</v>
      </c>
      <c r="J26" s="77" t="s">
        <v>191</v>
      </c>
      <c r="K26" s="644">
        <v>120</v>
      </c>
      <c r="L26" s="285">
        <v>92</v>
      </c>
      <c r="M26" s="665">
        <v>1.33</v>
      </c>
    </row>
    <row r="27" spans="2:28" ht="24.95" customHeight="1">
      <c r="B27" s="31"/>
      <c r="C27" s="266" t="s">
        <v>99</v>
      </c>
      <c r="D27" s="118"/>
      <c r="E27" s="119"/>
      <c r="F27" s="581"/>
      <c r="G27" s="118"/>
      <c r="H27" s="628"/>
      <c r="I27" s="271" t="s">
        <v>202</v>
      </c>
      <c r="J27" s="21" t="s">
        <v>203</v>
      </c>
      <c r="K27" s="645"/>
      <c r="L27" s="294">
        <v>58</v>
      </c>
      <c r="M27" s="666"/>
    </row>
    <row r="28" spans="2:28" ht="24.95" customHeight="1" thickBot="1">
      <c r="B28" s="32"/>
      <c r="C28" s="125"/>
      <c r="D28" s="150"/>
      <c r="E28" s="416"/>
      <c r="F28" s="572"/>
      <c r="G28" s="150"/>
      <c r="H28" s="629"/>
      <c r="I28" s="282" t="s">
        <v>414</v>
      </c>
      <c r="J28" s="87"/>
      <c r="K28" s="646"/>
      <c r="L28" s="286">
        <v>10</v>
      </c>
      <c r="M28" s="667"/>
    </row>
    <row r="29" spans="2:28" ht="24.95" customHeight="1" thickBot="1">
      <c r="B29" s="29"/>
      <c r="C29" s="307" t="s">
        <v>20</v>
      </c>
      <c r="D29" s="123"/>
      <c r="E29" s="124"/>
      <c r="F29" s="264" t="s">
        <v>424</v>
      </c>
      <c r="G29" s="123"/>
      <c r="H29" s="458" t="s">
        <v>428</v>
      </c>
      <c r="I29" s="454"/>
      <c r="J29" s="48"/>
      <c r="K29" s="491">
        <v>90</v>
      </c>
      <c r="L29" s="297">
        <v>33</v>
      </c>
      <c r="M29" s="495">
        <v>0.37</v>
      </c>
    </row>
    <row r="30" spans="2:28" ht="24.95" customHeight="1" thickBot="1">
      <c r="B30" s="29"/>
      <c r="C30" s="307" t="s">
        <v>104</v>
      </c>
      <c r="D30" s="123"/>
      <c r="E30" s="124"/>
      <c r="F30" s="445" t="s">
        <v>429</v>
      </c>
      <c r="G30" s="123"/>
      <c r="H30" s="458" t="s">
        <v>428</v>
      </c>
      <c r="I30" s="454"/>
      <c r="J30" s="48"/>
      <c r="K30" s="490">
        <v>60</v>
      </c>
      <c r="L30" s="297">
        <v>22</v>
      </c>
      <c r="M30" s="495">
        <v>0.37</v>
      </c>
    </row>
    <row r="31" spans="2:28" ht="24.95" customHeight="1" thickBot="1">
      <c r="B31" s="624" t="s">
        <v>165</v>
      </c>
      <c r="C31" s="625"/>
      <c r="D31" s="625"/>
      <c r="E31" s="625"/>
      <c r="F31" s="625"/>
      <c r="G31" s="625"/>
      <c r="H31" s="625"/>
      <c r="I31" s="625"/>
      <c r="J31" s="626"/>
      <c r="K31" s="291">
        <v>1353</v>
      </c>
      <c r="L31" s="293">
        <v>1035</v>
      </c>
      <c r="M31" s="495">
        <v>0.76</v>
      </c>
    </row>
    <row r="32" spans="2:28" s="72" customFormat="1" ht="24.95" customHeight="1">
      <c r="C32" s="448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</row>
    <row r="33" spans="2:13" ht="24.95" customHeight="1" thickBot="1">
      <c r="C33" s="10" t="s">
        <v>160</v>
      </c>
      <c r="D33" s="10"/>
      <c r="E33" s="10"/>
      <c r="F33" s="10"/>
      <c r="G33" s="10"/>
      <c r="H33" s="10"/>
      <c r="I33" s="10"/>
      <c r="J33" s="176"/>
      <c r="K33" s="176"/>
    </row>
    <row r="34" spans="2:13" ht="24.95" customHeight="1" thickBot="1">
      <c r="B34" s="622" t="s">
        <v>0</v>
      </c>
      <c r="C34" s="623"/>
      <c r="D34" s="623"/>
      <c r="E34" s="633" t="s">
        <v>109</v>
      </c>
      <c r="F34" s="634"/>
      <c r="G34" s="635"/>
      <c r="H34" s="449" t="s">
        <v>72</v>
      </c>
      <c r="I34" s="670" t="s">
        <v>552</v>
      </c>
      <c r="J34" s="671"/>
      <c r="K34" s="479" t="s">
        <v>32</v>
      </c>
      <c r="L34" s="478" t="s">
        <v>94</v>
      </c>
      <c r="M34" s="482" t="s">
        <v>189</v>
      </c>
    </row>
    <row r="35" spans="2:13" ht="24.95" customHeight="1">
      <c r="B35" s="102"/>
      <c r="C35" s="713" t="s">
        <v>2</v>
      </c>
      <c r="D35" s="147"/>
      <c r="E35" s="171"/>
      <c r="F35" s="673" t="s">
        <v>430</v>
      </c>
      <c r="G35" s="147"/>
      <c r="H35" s="652" t="s">
        <v>529</v>
      </c>
      <c r="I35" s="273" t="s">
        <v>204</v>
      </c>
      <c r="J35" s="151" t="s">
        <v>205</v>
      </c>
      <c r="K35" s="644">
        <v>170</v>
      </c>
      <c r="L35" s="298">
        <v>115</v>
      </c>
      <c r="M35" s="662">
        <v>1.37</v>
      </c>
    </row>
    <row r="36" spans="2:13" ht="24.95" customHeight="1">
      <c r="B36" s="102"/>
      <c r="C36" s="713"/>
      <c r="D36" s="147"/>
      <c r="E36" s="468"/>
      <c r="F36" s="673"/>
      <c r="G36" s="147"/>
      <c r="H36" s="648"/>
      <c r="I36" s="271" t="s">
        <v>206</v>
      </c>
      <c r="J36" s="21" t="s">
        <v>205</v>
      </c>
      <c r="K36" s="645"/>
      <c r="L36" s="294">
        <v>106</v>
      </c>
      <c r="M36" s="663"/>
    </row>
    <row r="37" spans="2:13" ht="24.95" customHeight="1" thickBot="1">
      <c r="B37" s="102"/>
      <c r="C37" s="714"/>
      <c r="D37" s="147"/>
      <c r="E37" s="468"/>
      <c r="F37" s="674"/>
      <c r="G37" s="147"/>
      <c r="H37" s="649"/>
      <c r="I37" s="282" t="s">
        <v>414</v>
      </c>
      <c r="J37" s="87"/>
      <c r="K37" s="646"/>
      <c r="L37" s="294">
        <v>12</v>
      </c>
      <c r="M37" s="664"/>
    </row>
    <row r="38" spans="2:13" ht="24.95" customHeight="1">
      <c r="B38" s="30"/>
      <c r="C38" s="447"/>
      <c r="D38" s="131"/>
      <c r="E38" s="469"/>
      <c r="F38" s="672" t="s">
        <v>431</v>
      </c>
      <c r="G38" s="131"/>
      <c r="H38" s="647" t="s">
        <v>529</v>
      </c>
      <c r="I38" s="277" t="s">
        <v>207</v>
      </c>
      <c r="J38" s="77" t="s">
        <v>208</v>
      </c>
      <c r="K38" s="644">
        <v>170</v>
      </c>
      <c r="L38" s="285">
        <v>148</v>
      </c>
      <c r="M38" s="665">
        <v>1.42</v>
      </c>
    </row>
    <row r="39" spans="2:13" ht="24.95" customHeight="1">
      <c r="B39" s="31"/>
      <c r="C39" s="266" t="s">
        <v>7</v>
      </c>
      <c r="D39" s="118"/>
      <c r="E39" s="468"/>
      <c r="F39" s="673"/>
      <c r="G39" s="118"/>
      <c r="H39" s="648"/>
      <c r="I39" s="271" t="s">
        <v>209</v>
      </c>
      <c r="J39" s="21" t="s">
        <v>210</v>
      </c>
      <c r="K39" s="645"/>
      <c r="L39" s="294">
        <v>79</v>
      </c>
      <c r="M39" s="666"/>
    </row>
    <row r="40" spans="2:13" ht="24.95" customHeight="1" thickBot="1">
      <c r="B40" s="32"/>
      <c r="C40" s="125"/>
      <c r="D40" s="150"/>
      <c r="E40" s="470"/>
      <c r="F40" s="674"/>
      <c r="G40" s="150"/>
      <c r="H40" s="649"/>
      <c r="I40" s="282" t="s">
        <v>414</v>
      </c>
      <c r="J40" s="87"/>
      <c r="K40" s="646"/>
      <c r="L40" s="286">
        <v>14</v>
      </c>
      <c r="M40" s="667"/>
    </row>
    <row r="41" spans="2:13" ht="24.95" customHeight="1">
      <c r="B41" s="30"/>
      <c r="C41" s="447"/>
      <c r="D41" s="131"/>
      <c r="E41" s="469"/>
      <c r="F41" s="715" t="s">
        <v>432</v>
      </c>
      <c r="G41" s="131"/>
      <c r="H41" s="647" t="s">
        <v>529</v>
      </c>
      <c r="I41" s="277" t="s">
        <v>211</v>
      </c>
      <c r="J41" s="77" t="s">
        <v>212</v>
      </c>
      <c r="K41" s="644">
        <v>170</v>
      </c>
      <c r="L41" s="285">
        <v>147</v>
      </c>
      <c r="M41" s="665">
        <v>1.41</v>
      </c>
    </row>
    <row r="42" spans="2:13" ht="24.95" customHeight="1">
      <c r="B42" s="31"/>
      <c r="C42" s="266" t="s">
        <v>10</v>
      </c>
      <c r="D42" s="118"/>
      <c r="E42" s="119"/>
      <c r="F42" s="716"/>
      <c r="G42" s="118"/>
      <c r="H42" s="648"/>
      <c r="I42" s="271" t="s">
        <v>213</v>
      </c>
      <c r="J42" s="21" t="s">
        <v>214</v>
      </c>
      <c r="K42" s="645"/>
      <c r="L42" s="294">
        <v>85</v>
      </c>
      <c r="M42" s="666"/>
    </row>
    <row r="43" spans="2:13" ht="24.95" customHeight="1" thickBot="1">
      <c r="B43" s="32"/>
      <c r="C43" s="125"/>
      <c r="D43" s="150"/>
      <c r="E43" s="416"/>
      <c r="F43" s="717"/>
      <c r="G43" s="150"/>
      <c r="H43" s="649"/>
      <c r="I43" s="282" t="s">
        <v>414</v>
      </c>
      <c r="J43" s="87"/>
      <c r="K43" s="646"/>
      <c r="L43" s="286">
        <v>8</v>
      </c>
      <c r="M43" s="667"/>
    </row>
    <row r="44" spans="2:13" ht="24.95" customHeight="1">
      <c r="B44" s="30"/>
      <c r="C44" s="447"/>
      <c r="D44" s="131"/>
      <c r="E44" s="469"/>
      <c r="F44" s="672" t="s">
        <v>433</v>
      </c>
      <c r="G44" s="131"/>
      <c r="H44" s="647" t="s">
        <v>529</v>
      </c>
      <c r="I44" s="277" t="s">
        <v>215</v>
      </c>
      <c r="J44" s="77" t="s">
        <v>216</v>
      </c>
      <c r="K44" s="644">
        <v>230</v>
      </c>
      <c r="L44" s="285">
        <v>183</v>
      </c>
      <c r="M44" s="665">
        <v>1.39</v>
      </c>
    </row>
    <row r="45" spans="2:13" ht="24.95" customHeight="1">
      <c r="B45" s="31"/>
      <c r="C45" s="266" t="s">
        <v>12</v>
      </c>
      <c r="D45" s="118"/>
      <c r="E45" s="468"/>
      <c r="F45" s="673"/>
      <c r="G45" s="118"/>
      <c r="H45" s="648"/>
      <c r="I45" s="271" t="s">
        <v>217</v>
      </c>
      <c r="J45" s="21" t="s">
        <v>218</v>
      </c>
      <c r="K45" s="645"/>
      <c r="L45" s="294">
        <v>127</v>
      </c>
      <c r="M45" s="666"/>
    </row>
    <row r="46" spans="2:13" ht="24.95" customHeight="1" thickBot="1">
      <c r="B46" s="32"/>
      <c r="C46" s="125"/>
      <c r="D46" s="150"/>
      <c r="E46" s="470"/>
      <c r="F46" s="674"/>
      <c r="G46" s="150"/>
      <c r="H46" s="649"/>
      <c r="I46" s="282" t="s">
        <v>414</v>
      </c>
      <c r="J46" s="87"/>
      <c r="K46" s="646"/>
      <c r="L46" s="286">
        <v>9</v>
      </c>
      <c r="M46" s="667"/>
    </row>
    <row r="47" spans="2:13" ht="24.95" customHeight="1">
      <c r="B47" s="31"/>
      <c r="C47" s="706" t="s">
        <v>37</v>
      </c>
      <c r="D47" s="148"/>
      <c r="E47" s="461"/>
      <c r="F47" s="672" t="s">
        <v>434</v>
      </c>
      <c r="G47" s="148"/>
      <c r="H47" s="647" t="s">
        <v>529</v>
      </c>
      <c r="I47" s="277" t="s">
        <v>219</v>
      </c>
      <c r="J47" s="77" t="s">
        <v>220</v>
      </c>
      <c r="K47" s="644">
        <v>170</v>
      </c>
      <c r="L47" s="285">
        <v>79</v>
      </c>
      <c r="M47" s="665">
        <v>0.88</v>
      </c>
    </row>
    <row r="48" spans="2:13" ht="24.95" customHeight="1">
      <c r="B48" s="31"/>
      <c r="C48" s="706"/>
      <c r="D48" s="149"/>
      <c r="E48" s="443"/>
      <c r="F48" s="673"/>
      <c r="G48" s="149"/>
      <c r="H48" s="648"/>
      <c r="I48" s="271" t="s">
        <v>221</v>
      </c>
      <c r="J48" s="21" t="s">
        <v>220</v>
      </c>
      <c r="K48" s="645"/>
      <c r="L48" s="294">
        <v>62</v>
      </c>
      <c r="M48" s="666"/>
    </row>
    <row r="49" spans="2:13" ht="24.95" customHeight="1" thickBot="1">
      <c r="B49" s="32"/>
      <c r="C49" s="707"/>
      <c r="D49" s="150"/>
      <c r="E49" s="416"/>
      <c r="F49" s="674"/>
      <c r="G49" s="150"/>
      <c r="H49" s="649"/>
      <c r="I49" s="282" t="s">
        <v>222</v>
      </c>
      <c r="J49" s="87"/>
      <c r="K49" s="646"/>
      <c r="L49" s="286">
        <v>8</v>
      </c>
      <c r="M49" s="667"/>
    </row>
    <row r="50" spans="2:13" ht="24.95" customHeight="1">
      <c r="B50" s="31"/>
      <c r="C50" s="266"/>
      <c r="D50" s="148"/>
      <c r="E50" s="436"/>
      <c r="F50" s="672" t="s">
        <v>479</v>
      </c>
      <c r="G50" s="148"/>
      <c r="H50" s="647" t="s">
        <v>529</v>
      </c>
      <c r="I50" s="277" t="s">
        <v>190</v>
      </c>
      <c r="J50" s="77" t="s">
        <v>191</v>
      </c>
      <c r="K50" s="644">
        <v>260</v>
      </c>
      <c r="L50" s="285">
        <v>133</v>
      </c>
      <c r="M50" s="665">
        <v>0.99</v>
      </c>
    </row>
    <row r="51" spans="2:13" ht="24.95" customHeight="1">
      <c r="B51" s="31"/>
      <c r="C51" s="266" t="s">
        <v>351</v>
      </c>
      <c r="D51" s="149"/>
      <c r="E51" s="443"/>
      <c r="F51" s="673"/>
      <c r="G51" s="149"/>
      <c r="H51" s="648"/>
      <c r="I51" s="271" t="s">
        <v>192</v>
      </c>
      <c r="J51" s="21" t="s">
        <v>191</v>
      </c>
      <c r="K51" s="645"/>
      <c r="L51" s="294">
        <v>107</v>
      </c>
      <c r="M51" s="666"/>
    </row>
    <row r="52" spans="2:13" ht="24.95" customHeight="1" thickBot="1">
      <c r="B52" s="32"/>
      <c r="C52" s="266"/>
      <c r="D52" s="150"/>
      <c r="E52" s="416"/>
      <c r="F52" s="674"/>
      <c r="G52" s="150"/>
      <c r="H52" s="649"/>
      <c r="I52" s="282" t="s">
        <v>196</v>
      </c>
      <c r="J52" s="87"/>
      <c r="K52" s="646"/>
      <c r="L52" s="286">
        <v>18</v>
      </c>
      <c r="M52" s="667"/>
    </row>
    <row r="53" spans="2:13" ht="24.95" customHeight="1">
      <c r="B53" s="31"/>
      <c r="C53" s="580" t="s">
        <v>19</v>
      </c>
      <c r="D53" s="149"/>
      <c r="E53" s="443"/>
      <c r="F53" s="675" t="s">
        <v>435</v>
      </c>
      <c r="G53" s="149"/>
      <c r="H53" s="647" t="s">
        <v>161</v>
      </c>
      <c r="I53" s="273" t="s">
        <v>190</v>
      </c>
      <c r="J53" s="151" t="s">
        <v>191</v>
      </c>
      <c r="K53" s="644">
        <v>60</v>
      </c>
      <c r="L53" s="302">
        <v>46</v>
      </c>
      <c r="M53" s="665">
        <v>1.2</v>
      </c>
    </row>
    <row r="54" spans="2:13" ht="24.95" customHeight="1" thickBot="1">
      <c r="B54" s="32"/>
      <c r="C54" s="572"/>
      <c r="D54" s="150"/>
      <c r="E54" s="416"/>
      <c r="F54" s="703"/>
      <c r="G54" s="150"/>
      <c r="H54" s="704"/>
      <c r="I54" s="282" t="s">
        <v>192</v>
      </c>
      <c r="J54" s="87" t="s">
        <v>191</v>
      </c>
      <c r="K54" s="646"/>
      <c r="L54" s="303">
        <v>26</v>
      </c>
      <c r="M54" s="667"/>
    </row>
    <row r="55" spans="2:13" ht="24.95" customHeight="1" thickBot="1">
      <c r="B55" s="608" t="s">
        <v>223</v>
      </c>
      <c r="C55" s="701"/>
      <c r="D55" s="701"/>
      <c r="E55" s="701"/>
      <c r="F55" s="701"/>
      <c r="G55" s="701"/>
      <c r="H55" s="701"/>
      <c r="I55" s="701"/>
      <c r="J55" s="702"/>
      <c r="K55" s="291">
        <v>1230</v>
      </c>
      <c r="L55" s="293">
        <v>1512</v>
      </c>
      <c r="M55" s="495">
        <v>1.23</v>
      </c>
    </row>
    <row r="56" spans="2:13" ht="24.95" customHeight="1" thickBot="1">
      <c r="B56" s="103"/>
      <c r="C56" s="263"/>
      <c r="D56" s="103"/>
      <c r="E56" s="263"/>
      <c r="F56" s="103"/>
      <c r="G56" s="263"/>
      <c r="H56" s="103"/>
      <c r="I56" s="103"/>
      <c r="J56" s="103"/>
      <c r="K56" s="152"/>
      <c r="L56" s="152"/>
      <c r="M56" s="60"/>
    </row>
    <row r="57" spans="2:13" ht="24.95" customHeight="1" thickBot="1">
      <c r="B57" s="708" t="s">
        <v>162</v>
      </c>
      <c r="C57" s="631"/>
      <c r="D57" s="631"/>
      <c r="E57" s="631"/>
      <c r="F57" s="631"/>
      <c r="G57" s="631"/>
      <c r="H57" s="631"/>
      <c r="I57" s="631"/>
      <c r="J57" s="709"/>
      <c r="K57" s="479" t="s">
        <v>32</v>
      </c>
      <c r="L57" s="261" t="s">
        <v>94</v>
      </c>
      <c r="M57" s="485" t="s">
        <v>189</v>
      </c>
    </row>
    <row r="58" spans="2:13" ht="24.95" customHeight="1" thickBot="1">
      <c r="B58" s="710"/>
      <c r="C58" s="711"/>
      <c r="D58" s="711"/>
      <c r="E58" s="711"/>
      <c r="F58" s="711"/>
      <c r="G58" s="711"/>
      <c r="H58" s="711"/>
      <c r="I58" s="711"/>
      <c r="J58" s="712"/>
      <c r="K58" s="290">
        <v>2583</v>
      </c>
      <c r="L58" s="290">
        <v>2547</v>
      </c>
      <c r="M58" s="495">
        <v>0.99</v>
      </c>
    </row>
    <row r="59" spans="2:13" ht="24.95" customHeight="1">
      <c r="B59" s="153" t="s">
        <v>166</v>
      </c>
      <c r="C59" s="10"/>
      <c r="D59" s="10"/>
      <c r="E59" s="10"/>
      <c r="F59" s="10"/>
      <c r="G59" s="10"/>
    </row>
    <row r="60" spans="2:13" ht="24.95" customHeight="1">
      <c r="B60" s="705" t="s">
        <v>485</v>
      </c>
      <c r="C60" s="705"/>
      <c r="D60" s="705"/>
      <c r="E60" s="705"/>
      <c r="F60" s="705"/>
      <c r="G60" s="705"/>
      <c r="H60" s="705"/>
      <c r="I60" s="705"/>
      <c r="J60" s="705"/>
      <c r="K60" s="705"/>
      <c r="L60" s="705"/>
      <c r="M60" s="705"/>
    </row>
    <row r="61" spans="2:13" ht="24.95" customHeight="1">
      <c r="C61" s="10"/>
      <c r="D61" s="10"/>
      <c r="E61" s="10"/>
      <c r="F61" s="10"/>
      <c r="G61" s="10"/>
    </row>
    <row r="62" spans="2:13" ht="24.95" customHeight="1" thickBot="1">
      <c r="C62" s="33" t="s">
        <v>480</v>
      </c>
      <c r="D62" s="33"/>
      <c r="E62" s="33"/>
      <c r="F62" s="33"/>
      <c r="G62" s="33"/>
    </row>
    <row r="63" spans="2:13" ht="24.95" customHeight="1" thickBot="1">
      <c r="B63" s="718" t="s">
        <v>132</v>
      </c>
      <c r="C63" s="719"/>
      <c r="D63" s="719"/>
      <c r="E63" s="719"/>
      <c r="F63" s="719"/>
      <c r="G63" s="719"/>
      <c r="H63" s="719"/>
      <c r="I63" s="719"/>
      <c r="J63" s="719"/>
      <c r="K63" s="720"/>
      <c r="L63" s="526" t="s">
        <v>94</v>
      </c>
      <c r="M63" s="528"/>
    </row>
    <row r="64" spans="2:13" ht="24.95" customHeight="1" thickBot="1">
      <c r="B64" s="721" t="s">
        <v>481</v>
      </c>
      <c r="C64" s="722"/>
      <c r="D64" s="722"/>
      <c r="E64" s="722"/>
      <c r="F64" s="722"/>
      <c r="G64" s="722"/>
      <c r="H64" s="722"/>
      <c r="I64" s="722"/>
      <c r="J64" s="722"/>
      <c r="K64" s="722"/>
      <c r="L64" s="723">
        <v>272</v>
      </c>
      <c r="M64" s="724"/>
    </row>
    <row r="65" spans="2:13" ht="24.95" customHeight="1">
      <c r="B65" s="235" t="s">
        <v>80</v>
      </c>
      <c r="C65" s="232"/>
      <c r="D65" s="157"/>
      <c r="E65" s="157"/>
      <c r="F65" s="157"/>
      <c r="G65" s="157"/>
      <c r="H65" s="11"/>
      <c r="I65" s="636" t="s">
        <v>119</v>
      </c>
      <c r="J65" s="637"/>
      <c r="K65" s="638"/>
      <c r="L65" s="725">
        <v>40</v>
      </c>
      <c r="M65" s="726"/>
    </row>
    <row r="66" spans="2:13" ht="24.95" customHeight="1">
      <c r="B66" s="156"/>
      <c r="C66" s="49"/>
      <c r="D66" s="157"/>
      <c r="E66" s="157"/>
      <c r="F66" s="157"/>
      <c r="G66" s="157"/>
      <c r="H66" s="11"/>
      <c r="I66" s="639" t="s">
        <v>81</v>
      </c>
      <c r="J66" s="640"/>
      <c r="K66" s="641"/>
      <c r="L66" s="727">
        <v>34</v>
      </c>
      <c r="M66" s="728"/>
    </row>
    <row r="67" spans="2:13" ht="24.95" customHeight="1">
      <c r="B67" s="156"/>
      <c r="C67" s="49"/>
      <c r="D67" s="157"/>
      <c r="E67" s="157"/>
      <c r="F67" s="157"/>
      <c r="G67" s="157"/>
      <c r="H67" s="11"/>
      <c r="I67" s="639" t="s">
        <v>131</v>
      </c>
      <c r="J67" s="640"/>
      <c r="K67" s="641"/>
      <c r="L67" s="727">
        <v>45</v>
      </c>
      <c r="M67" s="728"/>
    </row>
    <row r="68" spans="2:13" ht="24.95" customHeight="1" thickBot="1">
      <c r="B68" s="156"/>
      <c r="C68" s="49"/>
      <c r="D68" s="157"/>
      <c r="E68" s="157"/>
      <c r="F68" s="157"/>
      <c r="G68" s="157"/>
      <c r="H68" s="11"/>
      <c r="I68" s="642" t="s">
        <v>224</v>
      </c>
      <c r="J68" s="612"/>
      <c r="K68" s="643"/>
      <c r="L68" s="729">
        <v>119</v>
      </c>
      <c r="M68" s="730"/>
    </row>
    <row r="69" spans="2:13" ht="24.95" customHeight="1" thickBot="1">
      <c r="B69" s="4" t="s">
        <v>82</v>
      </c>
      <c r="C69" s="5"/>
      <c r="D69" s="6"/>
      <c r="E69" s="6"/>
      <c r="F69" s="6"/>
      <c r="G69" s="6"/>
      <c r="H69" s="7"/>
      <c r="I69" s="7"/>
      <c r="J69" s="7"/>
      <c r="K69" s="8"/>
      <c r="L69" s="723">
        <v>175</v>
      </c>
      <c r="M69" s="724"/>
    </row>
    <row r="70" spans="2:13" ht="24.95" customHeight="1" thickBot="1">
      <c r="B70" s="217" t="s">
        <v>83</v>
      </c>
      <c r="C70" s="218"/>
      <c r="D70" s="218"/>
      <c r="E70" s="218"/>
      <c r="F70" s="218"/>
      <c r="G70" s="218"/>
      <c r="H70" s="7"/>
      <c r="I70" s="7"/>
      <c r="J70" s="8"/>
      <c r="K70" s="8"/>
      <c r="L70" s="723">
        <v>3675</v>
      </c>
      <c r="M70" s="724"/>
    </row>
    <row r="71" spans="2:13" ht="24.95" customHeight="1" thickBot="1">
      <c r="B71" s="217" t="s">
        <v>392</v>
      </c>
      <c r="C71" s="218"/>
      <c r="D71" s="218"/>
      <c r="E71" s="218"/>
      <c r="F71" s="218"/>
      <c r="G71" s="218"/>
      <c r="H71" s="7"/>
      <c r="I71" s="7"/>
      <c r="J71" s="8"/>
      <c r="K71" s="8"/>
      <c r="L71" s="723">
        <v>1017</v>
      </c>
      <c r="M71" s="724"/>
    </row>
    <row r="72" spans="2:13" ht="24.95" customHeight="1" thickBot="1">
      <c r="B72" s="158" t="s">
        <v>235</v>
      </c>
      <c r="C72" s="49"/>
      <c r="D72" s="49"/>
      <c r="E72" s="49"/>
      <c r="F72" s="49"/>
      <c r="G72" s="49"/>
      <c r="H72" s="11"/>
      <c r="I72" s="11"/>
      <c r="J72" s="234"/>
      <c r="K72" s="234"/>
      <c r="L72" s="723">
        <v>486</v>
      </c>
      <c r="M72" s="724"/>
    </row>
    <row r="73" spans="2:13" ht="24.95" customHeight="1" thickBot="1">
      <c r="B73" s="9" t="s">
        <v>400</v>
      </c>
      <c r="C73" s="217"/>
      <c r="D73" s="218"/>
      <c r="E73" s="218"/>
      <c r="F73" s="218"/>
      <c r="G73" s="218"/>
      <c r="H73" s="7"/>
      <c r="I73" s="7"/>
      <c r="J73" s="155"/>
      <c r="K73" s="155"/>
      <c r="L73" s="723">
        <v>117</v>
      </c>
      <c r="M73" s="724"/>
    </row>
    <row r="74" spans="2:13" ht="24.95" customHeight="1" thickBot="1">
      <c r="B74" s="233" t="s">
        <v>84</v>
      </c>
      <c r="C74" s="49"/>
      <c r="D74" s="49"/>
      <c r="E74" s="49"/>
      <c r="F74" s="49"/>
      <c r="G74" s="49"/>
      <c r="H74" s="11"/>
      <c r="I74" s="11"/>
      <c r="J74" s="234"/>
      <c r="K74" s="234"/>
      <c r="L74" s="723">
        <v>658</v>
      </c>
      <c r="M74" s="724"/>
    </row>
    <row r="75" spans="2:13" ht="24.95" customHeight="1" thickBot="1">
      <c r="B75" s="511" t="s">
        <v>31</v>
      </c>
      <c r="C75" s="512"/>
      <c r="D75" s="512"/>
      <c r="E75" s="512"/>
      <c r="F75" s="512"/>
      <c r="G75" s="512"/>
      <c r="H75" s="512"/>
      <c r="I75" s="512"/>
      <c r="J75" s="512"/>
      <c r="K75" s="512"/>
      <c r="L75" s="723">
        <v>6519</v>
      </c>
      <c r="M75" s="724"/>
    </row>
    <row r="76" spans="2:13" ht="24.95" customHeight="1">
      <c r="B76" s="33"/>
      <c r="C76" s="33"/>
      <c r="D76" s="33"/>
      <c r="E76" s="33"/>
      <c r="F76" s="33"/>
      <c r="G76" s="33"/>
      <c r="K76" s="11"/>
    </row>
    <row r="77" spans="2:13" ht="24.95" customHeight="1" thickBot="1">
      <c r="B77" s="49" t="s">
        <v>85</v>
      </c>
      <c r="C77" s="49"/>
      <c r="D77" s="49"/>
      <c r="E77" s="49"/>
      <c r="F77" s="49"/>
      <c r="G77" s="49"/>
      <c r="H77" s="11"/>
      <c r="I77" s="11"/>
      <c r="J77" s="11"/>
      <c r="K77" s="11"/>
    </row>
    <row r="78" spans="2:13" ht="24.95" customHeight="1" thickBot="1">
      <c r="B78" s="718" t="s">
        <v>125</v>
      </c>
      <c r="C78" s="719"/>
      <c r="D78" s="719"/>
      <c r="E78" s="719"/>
      <c r="F78" s="719"/>
      <c r="G78" s="719"/>
      <c r="H78" s="719"/>
      <c r="I78" s="719"/>
      <c r="J78" s="719"/>
      <c r="K78" s="720"/>
      <c r="L78" s="526" t="s">
        <v>94</v>
      </c>
      <c r="M78" s="528"/>
    </row>
    <row r="79" spans="2:13" ht="24.95" customHeight="1">
      <c r="B79" s="695" t="s">
        <v>126</v>
      </c>
      <c r="C79" s="696"/>
      <c r="D79" s="697"/>
      <c r="E79" s="450"/>
      <c r="F79" s="278" t="s">
        <v>225</v>
      </c>
      <c r="G79" s="451"/>
      <c r="H79" s="621" t="s">
        <v>79</v>
      </c>
      <c r="I79" s="621"/>
      <c r="J79" s="621"/>
      <c r="K79" s="163"/>
      <c r="L79" s="725">
        <v>36750</v>
      </c>
      <c r="M79" s="726"/>
    </row>
    <row r="80" spans="2:13" ht="24.95" customHeight="1">
      <c r="B80" s="695"/>
      <c r="C80" s="696"/>
      <c r="D80" s="697"/>
      <c r="E80" s="452"/>
      <c r="F80" s="272" t="s">
        <v>226</v>
      </c>
      <c r="G80" s="453"/>
      <c r="H80" s="620" t="s">
        <v>89</v>
      </c>
      <c r="I80" s="620"/>
      <c r="J80" s="620"/>
      <c r="K80" s="197"/>
      <c r="L80" s="734">
        <v>678</v>
      </c>
      <c r="M80" s="735"/>
    </row>
    <row r="81" spans="2:13" ht="24.95" customHeight="1">
      <c r="B81" s="695"/>
      <c r="C81" s="696"/>
      <c r="D81" s="697"/>
      <c r="E81" s="452"/>
      <c r="F81" s="272" t="s">
        <v>227</v>
      </c>
      <c r="G81" s="453"/>
      <c r="H81" s="620" t="s">
        <v>87</v>
      </c>
      <c r="I81" s="620"/>
      <c r="J81" s="620"/>
      <c r="K81" s="197"/>
      <c r="L81" s="734">
        <v>1911</v>
      </c>
      <c r="M81" s="735"/>
    </row>
    <row r="82" spans="2:13" ht="24.95" customHeight="1">
      <c r="B82" s="695"/>
      <c r="C82" s="696"/>
      <c r="D82" s="697"/>
      <c r="E82" s="452"/>
      <c r="F82" s="272" t="s">
        <v>228</v>
      </c>
      <c r="G82" s="453"/>
      <c r="H82" s="620" t="s">
        <v>88</v>
      </c>
      <c r="I82" s="620"/>
      <c r="J82" s="620"/>
      <c r="K82" s="197"/>
      <c r="L82" s="734">
        <v>435</v>
      </c>
      <c r="M82" s="735"/>
    </row>
    <row r="83" spans="2:13" ht="24.95" customHeight="1">
      <c r="B83" s="695"/>
      <c r="C83" s="696"/>
      <c r="D83" s="697"/>
      <c r="E83" s="452"/>
      <c r="F83" s="272" t="s">
        <v>229</v>
      </c>
      <c r="G83" s="453"/>
      <c r="H83" s="620" t="s">
        <v>86</v>
      </c>
      <c r="I83" s="620"/>
      <c r="J83" s="620"/>
      <c r="K83" s="197"/>
      <c r="L83" s="734">
        <v>1204</v>
      </c>
      <c r="M83" s="735"/>
    </row>
    <row r="84" spans="2:13" ht="24.95" customHeight="1">
      <c r="B84" s="695"/>
      <c r="C84" s="696"/>
      <c r="D84" s="697"/>
      <c r="E84" s="452"/>
      <c r="F84" s="272" t="s">
        <v>230</v>
      </c>
      <c r="G84" s="453"/>
      <c r="H84" s="620" t="s">
        <v>163</v>
      </c>
      <c r="I84" s="620"/>
      <c r="J84" s="620"/>
      <c r="K84" s="197"/>
      <c r="L84" s="734">
        <v>356</v>
      </c>
      <c r="M84" s="735"/>
    </row>
    <row r="85" spans="2:13" ht="24.95" customHeight="1">
      <c r="B85" s="695"/>
      <c r="C85" s="696"/>
      <c r="D85" s="697"/>
      <c r="E85" s="452"/>
      <c r="F85" s="272" t="s">
        <v>231</v>
      </c>
      <c r="G85" s="453"/>
      <c r="H85" s="620" t="s">
        <v>482</v>
      </c>
      <c r="I85" s="620"/>
      <c r="J85" s="620"/>
      <c r="K85" s="197"/>
      <c r="L85" s="734">
        <v>72</v>
      </c>
      <c r="M85" s="735"/>
    </row>
    <row r="86" spans="2:13" ht="24.95" customHeight="1">
      <c r="B86" s="695"/>
      <c r="C86" s="696"/>
      <c r="D86" s="697"/>
      <c r="E86" s="452"/>
      <c r="F86" s="272" t="s">
        <v>260</v>
      </c>
      <c r="G86" s="453"/>
      <c r="H86" s="620" t="s">
        <v>90</v>
      </c>
      <c r="I86" s="620"/>
      <c r="J86" s="620"/>
      <c r="K86" s="197"/>
      <c r="L86" s="734">
        <v>296</v>
      </c>
      <c r="M86" s="735"/>
    </row>
    <row r="87" spans="2:13" ht="24.95" customHeight="1">
      <c r="B87" s="695"/>
      <c r="C87" s="696"/>
      <c r="D87" s="697"/>
      <c r="E87" s="452"/>
      <c r="F87" s="272" t="s">
        <v>499</v>
      </c>
      <c r="G87" s="453"/>
      <c r="H87" s="620" t="s">
        <v>148</v>
      </c>
      <c r="I87" s="620"/>
      <c r="J87" s="620"/>
      <c r="K87" s="197"/>
      <c r="L87" s="734">
        <v>38</v>
      </c>
      <c r="M87" s="735"/>
    </row>
    <row r="88" spans="2:13" ht="24.95" customHeight="1">
      <c r="B88" s="695"/>
      <c r="C88" s="696"/>
      <c r="D88" s="697"/>
      <c r="E88" s="452"/>
      <c r="F88" s="272" t="s">
        <v>500</v>
      </c>
      <c r="G88" s="453"/>
      <c r="H88" s="620" t="s">
        <v>483</v>
      </c>
      <c r="I88" s="620"/>
      <c r="J88" s="620"/>
      <c r="K88" s="197"/>
      <c r="L88" s="734">
        <v>94</v>
      </c>
      <c r="M88" s="735"/>
    </row>
    <row r="89" spans="2:13" ht="24.95" customHeight="1">
      <c r="B89" s="695"/>
      <c r="C89" s="696"/>
      <c r="D89" s="697"/>
      <c r="E89" s="452"/>
      <c r="F89" s="272" t="s">
        <v>242</v>
      </c>
      <c r="G89" s="453"/>
      <c r="H89" s="620" t="s">
        <v>149</v>
      </c>
      <c r="I89" s="620"/>
      <c r="J89" s="620"/>
      <c r="K89" s="197"/>
      <c r="L89" s="734">
        <v>82</v>
      </c>
      <c r="M89" s="735"/>
    </row>
    <row r="90" spans="2:13" ht="24.95" customHeight="1">
      <c r="B90" s="695"/>
      <c r="C90" s="696"/>
      <c r="D90" s="697"/>
      <c r="E90" s="452"/>
      <c r="F90" s="272" t="s">
        <v>243</v>
      </c>
      <c r="G90" s="453"/>
      <c r="H90" s="620" t="s">
        <v>150</v>
      </c>
      <c r="I90" s="620"/>
      <c r="J90" s="620"/>
      <c r="K90" s="197"/>
      <c r="L90" s="734">
        <v>342</v>
      </c>
      <c r="M90" s="735"/>
    </row>
    <row r="91" spans="2:13" ht="24.95" customHeight="1">
      <c r="B91" s="695"/>
      <c r="C91" s="696"/>
      <c r="D91" s="697"/>
      <c r="E91" s="452"/>
      <c r="F91" s="272" t="s">
        <v>244</v>
      </c>
      <c r="G91" s="453"/>
      <c r="H91" s="620" t="s">
        <v>92</v>
      </c>
      <c r="I91" s="620"/>
      <c r="J91" s="620"/>
      <c r="K91" s="197"/>
      <c r="L91" s="734">
        <v>20</v>
      </c>
      <c r="M91" s="735"/>
    </row>
    <row r="92" spans="2:13" ht="24.95" customHeight="1">
      <c r="B92" s="695"/>
      <c r="C92" s="696"/>
      <c r="D92" s="697"/>
      <c r="E92" s="452"/>
      <c r="F92" s="272" t="s">
        <v>245</v>
      </c>
      <c r="G92" s="453"/>
      <c r="H92" s="620" t="s">
        <v>159</v>
      </c>
      <c r="I92" s="620"/>
      <c r="J92" s="620"/>
      <c r="K92" s="197"/>
      <c r="L92" s="734">
        <v>395</v>
      </c>
      <c r="M92" s="735"/>
    </row>
    <row r="93" spans="2:13" ht="24.95" customHeight="1">
      <c r="B93" s="698"/>
      <c r="C93" s="699"/>
      <c r="D93" s="700"/>
      <c r="E93" s="446"/>
      <c r="F93" s="685" t="s">
        <v>498</v>
      </c>
      <c r="G93" s="685"/>
      <c r="H93" s="686"/>
      <c r="I93" s="686"/>
      <c r="J93" s="686"/>
      <c r="K93" s="687"/>
      <c r="L93" s="734">
        <v>42673</v>
      </c>
      <c r="M93" s="735"/>
    </row>
    <row r="94" spans="2:13" ht="24.95" customHeight="1">
      <c r="B94" s="692" t="s">
        <v>127</v>
      </c>
      <c r="C94" s="693"/>
      <c r="D94" s="694"/>
      <c r="E94" s="452"/>
      <c r="F94" s="272" t="s">
        <v>246</v>
      </c>
      <c r="G94" s="453"/>
      <c r="H94" s="620" t="s">
        <v>79</v>
      </c>
      <c r="I94" s="620"/>
      <c r="J94" s="620"/>
      <c r="K94" s="197"/>
      <c r="L94" s="734">
        <v>3314</v>
      </c>
      <c r="M94" s="735"/>
    </row>
    <row r="95" spans="2:13" ht="24.95" customHeight="1">
      <c r="B95" s="695"/>
      <c r="C95" s="696"/>
      <c r="D95" s="697"/>
      <c r="E95" s="452"/>
      <c r="F95" s="272" t="s">
        <v>247</v>
      </c>
      <c r="G95" s="453"/>
      <c r="H95" s="620" t="s">
        <v>87</v>
      </c>
      <c r="I95" s="620"/>
      <c r="J95" s="620"/>
      <c r="K95" s="197"/>
      <c r="L95" s="734">
        <v>143</v>
      </c>
      <c r="M95" s="735"/>
    </row>
    <row r="96" spans="2:13" ht="24.95" customHeight="1">
      <c r="B96" s="695"/>
      <c r="C96" s="696"/>
      <c r="D96" s="697"/>
      <c r="E96" s="452"/>
      <c r="F96" s="272" t="s">
        <v>232</v>
      </c>
      <c r="G96" s="453"/>
      <c r="H96" s="620" t="s">
        <v>90</v>
      </c>
      <c r="I96" s="620"/>
      <c r="J96" s="620"/>
      <c r="K96" s="197"/>
      <c r="L96" s="734">
        <v>66</v>
      </c>
      <c r="M96" s="735"/>
    </row>
    <row r="97" spans="2:13" ht="24.95" customHeight="1">
      <c r="B97" s="695"/>
      <c r="C97" s="696"/>
      <c r="D97" s="697"/>
      <c r="E97" s="452"/>
      <c r="F97" s="272" t="s">
        <v>489</v>
      </c>
      <c r="G97" s="453"/>
      <c r="H97" s="620" t="s">
        <v>91</v>
      </c>
      <c r="I97" s="620"/>
      <c r="J97" s="620"/>
      <c r="K97" s="197"/>
      <c r="L97" s="734">
        <v>255</v>
      </c>
      <c r="M97" s="735"/>
    </row>
    <row r="98" spans="2:13" ht="24.95" customHeight="1">
      <c r="B98" s="695"/>
      <c r="C98" s="696"/>
      <c r="D98" s="697"/>
      <c r="E98" s="452"/>
      <c r="F98" s="272" t="s">
        <v>490</v>
      </c>
      <c r="G98" s="453"/>
      <c r="H98" s="620" t="s">
        <v>93</v>
      </c>
      <c r="I98" s="620"/>
      <c r="J98" s="620"/>
      <c r="K98" s="197"/>
      <c r="L98" s="734">
        <v>2725</v>
      </c>
      <c r="M98" s="735"/>
    </row>
    <row r="99" spans="2:13" ht="24.95" customHeight="1">
      <c r="B99" s="698"/>
      <c r="C99" s="699"/>
      <c r="D99" s="700"/>
      <c r="E99" s="452"/>
      <c r="F99" s="685" t="s">
        <v>491</v>
      </c>
      <c r="G99" s="685"/>
      <c r="H99" s="686"/>
      <c r="I99" s="686"/>
      <c r="J99" s="686"/>
      <c r="K99" s="687"/>
      <c r="L99" s="734">
        <v>6503</v>
      </c>
      <c r="M99" s="735"/>
    </row>
    <row r="100" spans="2:13" ht="24.95" customHeight="1">
      <c r="B100" s="688" t="s">
        <v>492</v>
      </c>
      <c r="C100" s="688"/>
      <c r="D100" s="688"/>
      <c r="E100" s="688"/>
      <c r="F100" s="688"/>
      <c r="G100" s="688"/>
      <c r="H100" s="688"/>
      <c r="I100" s="688"/>
      <c r="J100" s="688"/>
      <c r="K100" s="689"/>
      <c r="L100" s="734">
        <v>49176</v>
      </c>
      <c r="M100" s="735"/>
    </row>
    <row r="101" spans="2:13" ht="24.95" customHeight="1" thickBot="1">
      <c r="B101" s="108" t="s">
        <v>494</v>
      </c>
      <c r="C101" s="159"/>
      <c r="D101" s="159"/>
      <c r="E101" s="159"/>
      <c r="F101" s="159"/>
      <c r="G101" s="159"/>
      <c r="H101" s="159"/>
      <c r="I101" s="159"/>
      <c r="J101" s="159"/>
      <c r="K101" s="231"/>
      <c r="L101" s="736">
        <v>255</v>
      </c>
      <c r="M101" s="737"/>
    </row>
    <row r="102" spans="2:13" ht="24.95" customHeight="1" thickBot="1">
      <c r="B102" s="683" t="s">
        <v>493</v>
      </c>
      <c r="C102" s="684"/>
      <c r="D102" s="684"/>
      <c r="E102" s="684"/>
      <c r="F102" s="684"/>
      <c r="G102" s="684"/>
      <c r="H102" s="684"/>
      <c r="I102" s="684"/>
      <c r="J102" s="684"/>
      <c r="K102" s="684"/>
      <c r="L102" s="723">
        <v>49431</v>
      </c>
      <c r="M102" s="724"/>
    </row>
    <row r="103" spans="2:13" ht="24.95" customHeight="1">
      <c r="B103" s="112" t="s">
        <v>495</v>
      </c>
      <c r="C103" s="160"/>
      <c r="D103" s="160"/>
      <c r="E103" s="160"/>
      <c r="F103" s="161"/>
      <c r="G103" s="160"/>
      <c r="H103" s="162"/>
      <c r="I103" s="160"/>
      <c r="J103" s="163"/>
      <c r="K103" s="163"/>
      <c r="L103" s="725">
        <v>19242</v>
      </c>
      <c r="M103" s="726"/>
    </row>
    <row r="104" spans="2:13" ht="24.95" customHeight="1" thickBot="1">
      <c r="B104" s="690" t="s">
        <v>558</v>
      </c>
      <c r="C104" s="690"/>
      <c r="D104" s="690"/>
      <c r="E104" s="690"/>
      <c r="F104" s="690"/>
      <c r="G104" s="690"/>
      <c r="H104" s="690"/>
      <c r="I104" s="690"/>
      <c r="J104" s="690"/>
      <c r="K104" s="691"/>
      <c r="L104" s="736">
        <v>369</v>
      </c>
      <c r="M104" s="737"/>
    </row>
    <row r="105" spans="2:13" ht="24.95" customHeight="1" thickBot="1">
      <c r="B105" s="742" t="s">
        <v>497</v>
      </c>
      <c r="C105" s="742"/>
      <c r="D105" s="742"/>
      <c r="E105" s="742"/>
      <c r="F105" s="742"/>
      <c r="G105" s="742"/>
      <c r="H105" s="742"/>
      <c r="I105" s="742"/>
      <c r="J105" s="742"/>
      <c r="K105" s="683"/>
      <c r="L105" s="723">
        <v>69042</v>
      </c>
      <c r="M105" s="724"/>
    </row>
    <row r="106" spans="2:13" ht="24.95" customHeight="1">
      <c r="B106" s="164" t="s">
        <v>501</v>
      </c>
      <c r="C106" s="165"/>
      <c r="D106" s="165"/>
      <c r="E106" s="165"/>
      <c r="F106" s="165"/>
      <c r="G106" s="165"/>
      <c r="H106" s="107"/>
      <c r="I106" s="107"/>
      <c r="J106" s="166"/>
      <c r="K106" s="166"/>
      <c r="L106" s="725">
        <v>2547</v>
      </c>
      <c r="M106" s="726"/>
    </row>
    <row r="107" spans="2:13" ht="24.95" customHeight="1" thickBot="1">
      <c r="B107" s="167" t="s">
        <v>484</v>
      </c>
      <c r="C107" s="168"/>
      <c r="D107" s="168"/>
      <c r="E107" s="168"/>
      <c r="F107" s="168"/>
      <c r="G107" s="168"/>
      <c r="H107" s="169"/>
      <c r="I107" s="169"/>
      <c r="J107" s="170"/>
      <c r="K107" s="170"/>
      <c r="L107" s="738">
        <v>6519</v>
      </c>
      <c r="M107" s="739"/>
    </row>
    <row r="108" spans="2:13" ht="24.95" customHeight="1" thickTop="1" thickBot="1">
      <c r="B108" s="740" t="s">
        <v>561</v>
      </c>
      <c r="C108" s="741"/>
      <c r="D108" s="741"/>
      <c r="E108" s="741"/>
      <c r="F108" s="741"/>
      <c r="G108" s="741"/>
      <c r="H108" s="741"/>
      <c r="I108" s="741"/>
      <c r="J108" s="741"/>
      <c r="K108" s="741"/>
      <c r="L108" s="747">
        <v>78108</v>
      </c>
      <c r="M108" s="748"/>
    </row>
    <row r="109" spans="2:13" ht="24.95" customHeight="1">
      <c r="J109" s="11"/>
      <c r="K109" s="11"/>
    </row>
    <row r="110" spans="2:13" ht="24.95" customHeight="1" thickBot="1">
      <c r="B110" s="68" t="s">
        <v>233</v>
      </c>
      <c r="C110" s="68"/>
      <c r="D110" s="39"/>
      <c r="E110" s="275"/>
      <c r="F110" s="39"/>
      <c r="G110" s="275"/>
      <c r="H110" s="11"/>
      <c r="I110" s="11"/>
      <c r="J110" s="11"/>
      <c r="K110" s="11"/>
    </row>
    <row r="111" spans="2:13" ht="24.95" customHeight="1">
      <c r="B111" s="732" t="s">
        <v>398</v>
      </c>
      <c r="C111" s="733"/>
      <c r="D111" s="733"/>
      <c r="E111" s="733"/>
      <c r="F111" s="733"/>
      <c r="G111" s="733"/>
      <c r="H111" s="733"/>
      <c r="I111" s="733"/>
      <c r="J111" s="733"/>
      <c r="K111" s="733"/>
      <c r="L111" s="743">
        <v>78108</v>
      </c>
      <c r="M111" s="744"/>
    </row>
    <row r="112" spans="2:13" ht="24.95" customHeight="1" thickBot="1">
      <c r="B112" s="731" t="s">
        <v>531</v>
      </c>
      <c r="C112" s="707"/>
      <c r="D112" s="707"/>
      <c r="E112" s="707"/>
      <c r="F112" s="707"/>
      <c r="G112" s="707"/>
      <c r="H112" s="707"/>
      <c r="I112" s="707"/>
      <c r="J112" s="707"/>
      <c r="K112" s="707"/>
      <c r="L112" s="745"/>
      <c r="M112" s="746"/>
    </row>
    <row r="113" spans="2:11" ht="24.95" customHeight="1">
      <c r="B113" s="33" t="s">
        <v>496</v>
      </c>
      <c r="C113" s="33"/>
      <c r="D113" s="33"/>
      <c r="E113" s="33"/>
      <c r="F113" s="33"/>
      <c r="G113" s="33"/>
      <c r="K113" s="11"/>
    </row>
    <row r="114" spans="2:11" ht="24.95" customHeight="1">
      <c r="K114" s="11"/>
    </row>
    <row r="115" spans="2:11" ht="24.95" customHeight="1">
      <c r="K115" s="11"/>
    </row>
    <row r="116" spans="2:11" ht="24.95" customHeight="1">
      <c r="K116" s="11"/>
    </row>
    <row r="117" spans="2:11" ht="24.95" customHeight="1">
      <c r="K117" s="11"/>
    </row>
    <row r="118" spans="2:11" ht="24.95" customHeight="1">
      <c r="K118" s="11"/>
    </row>
    <row r="119" spans="2:11" ht="24.95" customHeight="1">
      <c r="K119" s="11"/>
    </row>
    <row r="120" spans="2:11" ht="24.95" customHeight="1">
      <c r="K120" s="11"/>
    </row>
    <row r="121" spans="2:11" ht="24.95" customHeight="1">
      <c r="K121" s="11"/>
    </row>
    <row r="122" spans="2:11" ht="24.95" customHeight="1">
      <c r="K122" s="11"/>
    </row>
    <row r="123" spans="2:11" ht="24.95" customHeight="1">
      <c r="K123" s="11"/>
    </row>
    <row r="124" spans="2:11" ht="24.95" customHeight="1">
      <c r="K124" s="11"/>
    </row>
    <row r="125" spans="2:11" ht="24.95" customHeight="1">
      <c r="K125" s="11"/>
    </row>
    <row r="126" spans="2:11" ht="24.95" customHeight="1">
      <c r="K126" s="11"/>
    </row>
    <row r="127" spans="2:11" ht="24.95" customHeight="1">
      <c r="K127" s="11"/>
    </row>
    <row r="128" spans="2:11" ht="24.95" customHeight="1">
      <c r="K128" s="11"/>
    </row>
    <row r="129" spans="11:11" ht="24.95" customHeight="1">
      <c r="K129" s="11"/>
    </row>
    <row r="130" spans="11:11" ht="24.95" customHeight="1">
      <c r="K130" s="11"/>
    </row>
    <row r="131" spans="11:11" ht="24.95" customHeight="1">
      <c r="K131" s="11"/>
    </row>
    <row r="132" spans="11:11" ht="24.95" customHeight="1">
      <c r="K132" s="11"/>
    </row>
    <row r="133" spans="11:11" ht="24.95" customHeight="1">
      <c r="K133" s="11"/>
    </row>
    <row r="134" spans="11:11" ht="24.95" customHeight="1">
      <c r="K134" s="11"/>
    </row>
    <row r="135" spans="11:11" ht="24.95" customHeight="1">
      <c r="K135" s="11"/>
    </row>
    <row r="136" spans="11:11" ht="24.95" customHeight="1">
      <c r="K136" s="11"/>
    </row>
    <row r="137" spans="11:11" ht="24.95" customHeight="1">
      <c r="K137" s="11"/>
    </row>
    <row r="138" spans="11:11" ht="24.95" customHeight="1">
      <c r="K138" s="11"/>
    </row>
    <row r="139" spans="11:11" ht="24.95" customHeight="1">
      <c r="K139" s="11"/>
    </row>
    <row r="140" spans="11:11" ht="24.95" customHeight="1">
      <c r="K140" s="11"/>
    </row>
    <row r="141" spans="11:11" ht="24.95" customHeight="1">
      <c r="K141" s="11"/>
    </row>
    <row r="142" spans="11:11" ht="24.95" customHeight="1">
      <c r="K142" s="11"/>
    </row>
    <row r="143" spans="11:11" ht="24.95" customHeight="1">
      <c r="K143" s="11"/>
    </row>
    <row r="144" spans="11:11" ht="24.95" customHeight="1">
      <c r="K144" s="11"/>
    </row>
    <row r="145" spans="11:11" ht="24.95" customHeight="1">
      <c r="K145" s="11"/>
    </row>
    <row r="146" spans="11:11" ht="24.95" customHeight="1">
      <c r="K146" s="11"/>
    </row>
    <row r="147" spans="11:11" ht="24.95" customHeight="1">
      <c r="K147" s="11"/>
    </row>
    <row r="148" spans="11:11" ht="24.95" customHeight="1">
      <c r="K148" s="11"/>
    </row>
    <row r="149" spans="11:11" ht="24.95" customHeight="1">
      <c r="K149" s="11"/>
    </row>
    <row r="150" spans="11:11" ht="24.95" customHeight="1">
      <c r="K150" s="11"/>
    </row>
    <row r="151" spans="11:11" ht="24.95" customHeight="1">
      <c r="K151" s="11"/>
    </row>
    <row r="152" spans="11:11" ht="24.95" customHeight="1">
      <c r="K152" s="11"/>
    </row>
    <row r="153" spans="11:11" ht="24.95" customHeight="1">
      <c r="K153" s="11"/>
    </row>
    <row r="154" spans="11:11" ht="24.95" customHeight="1">
      <c r="K154" s="11"/>
    </row>
    <row r="155" spans="11:11" ht="24.95" customHeight="1">
      <c r="K155" s="11"/>
    </row>
    <row r="156" spans="11:11" ht="24.95" customHeight="1">
      <c r="K156" s="11"/>
    </row>
    <row r="157" spans="11:11" ht="24.95" customHeight="1">
      <c r="K157" s="11"/>
    </row>
    <row r="158" spans="11:11" ht="24.95" customHeight="1">
      <c r="K158" s="11"/>
    </row>
    <row r="159" spans="11:11" ht="24.95" customHeight="1">
      <c r="K159" s="11"/>
    </row>
    <row r="160" spans="11:11" ht="24.95" customHeight="1">
      <c r="K160" s="11"/>
    </row>
    <row r="161" spans="11:11" ht="24.95" customHeight="1">
      <c r="K161" s="11"/>
    </row>
    <row r="162" spans="11:11" ht="24.95" customHeight="1">
      <c r="K162" s="11"/>
    </row>
    <row r="163" spans="11:11" ht="24.95" customHeight="1">
      <c r="K163" s="11"/>
    </row>
    <row r="164" spans="11:11" ht="24.95" customHeight="1">
      <c r="K164" s="11"/>
    </row>
    <row r="165" spans="11:11" ht="24.95" customHeight="1">
      <c r="K165" s="11"/>
    </row>
    <row r="166" spans="11:11" ht="24.95" customHeight="1">
      <c r="K166" s="11"/>
    </row>
    <row r="167" spans="11:11" ht="24.95" customHeight="1">
      <c r="K167" s="11"/>
    </row>
    <row r="168" spans="11:11" ht="24.95" customHeight="1">
      <c r="K168" s="11"/>
    </row>
    <row r="169" spans="11:11" ht="24.95" customHeight="1">
      <c r="K169" s="11"/>
    </row>
    <row r="170" spans="11:11" ht="24.95" customHeight="1">
      <c r="K170" s="11"/>
    </row>
    <row r="171" spans="11:11" ht="24.95" customHeight="1">
      <c r="K171" s="11"/>
    </row>
    <row r="172" spans="11:11" ht="24.95" customHeight="1">
      <c r="K172" s="11"/>
    </row>
    <row r="173" spans="11:11" ht="24.95" customHeight="1">
      <c r="K173" s="11"/>
    </row>
    <row r="174" spans="11:11" ht="24.95" customHeight="1">
      <c r="K174" s="11"/>
    </row>
    <row r="175" spans="11:11" ht="24.95" customHeight="1">
      <c r="K175" s="11"/>
    </row>
    <row r="176" spans="11:11" ht="24.95" customHeight="1">
      <c r="K176" s="11"/>
    </row>
    <row r="177" spans="11:11" ht="24.95" customHeight="1">
      <c r="K177" s="11"/>
    </row>
    <row r="178" spans="11:11" ht="24.95" customHeight="1">
      <c r="K178" s="11"/>
    </row>
    <row r="179" spans="11:11" ht="24.95" customHeight="1">
      <c r="K179" s="11"/>
    </row>
    <row r="180" spans="11:11" ht="24.95" customHeight="1">
      <c r="K180" s="11"/>
    </row>
    <row r="181" spans="11:11" ht="24.95" customHeight="1">
      <c r="K181" s="11"/>
    </row>
    <row r="182" spans="11:11" ht="24.95" customHeight="1">
      <c r="K182" s="11"/>
    </row>
    <row r="183" spans="11:11" ht="24.95" customHeight="1">
      <c r="K183" s="11"/>
    </row>
    <row r="184" spans="11:11" ht="24.95" customHeight="1">
      <c r="K184" s="11"/>
    </row>
    <row r="185" spans="11:11" ht="24.95" customHeight="1">
      <c r="K185" s="11"/>
    </row>
    <row r="186" spans="11:11" ht="24.95" customHeight="1">
      <c r="K186" s="11"/>
    </row>
    <row r="187" spans="11:11" ht="24.95" customHeight="1">
      <c r="K187" s="11"/>
    </row>
    <row r="188" spans="11:11" ht="24.95" customHeight="1">
      <c r="K188" s="11"/>
    </row>
    <row r="189" spans="11:11" ht="24.95" customHeight="1">
      <c r="K189" s="11"/>
    </row>
    <row r="190" spans="11:11" ht="24.95" customHeight="1">
      <c r="K190" s="11"/>
    </row>
    <row r="191" spans="11:11" ht="24.95" customHeight="1">
      <c r="K191" s="11"/>
    </row>
    <row r="192" spans="11:11" ht="24.95" customHeight="1">
      <c r="K192" s="11"/>
    </row>
    <row r="193" spans="11:11" ht="24.95" customHeight="1">
      <c r="K193" s="11"/>
    </row>
    <row r="194" spans="11:11" ht="24.95" customHeight="1">
      <c r="K194" s="11"/>
    </row>
    <row r="195" spans="11:11" ht="24.95" customHeight="1">
      <c r="K195" s="11"/>
    </row>
    <row r="196" spans="11:11" ht="24.95" customHeight="1">
      <c r="K196" s="11"/>
    </row>
    <row r="197" spans="11:11" ht="24.95" customHeight="1">
      <c r="K197" s="11"/>
    </row>
    <row r="198" spans="11:11" ht="24.95" customHeight="1">
      <c r="K198" s="11"/>
    </row>
    <row r="199" spans="11:11" ht="24.95" customHeight="1">
      <c r="K199" s="11"/>
    </row>
    <row r="200" spans="11:11" ht="24.95" customHeight="1">
      <c r="K200" s="11"/>
    </row>
    <row r="201" spans="11:11" ht="24.95" customHeight="1">
      <c r="K201" s="11"/>
    </row>
    <row r="202" spans="11:11" ht="24.95" customHeight="1">
      <c r="K202" s="11"/>
    </row>
    <row r="203" spans="11:11" ht="24.95" customHeight="1">
      <c r="K203" s="11"/>
    </row>
    <row r="204" spans="11:11" ht="24.95" customHeight="1">
      <c r="K204" s="11"/>
    </row>
    <row r="205" spans="11:11" ht="24.95" customHeight="1">
      <c r="K205" s="11"/>
    </row>
  </sheetData>
  <mergeCells count="157">
    <mergeCell ref="L111:M112"/>
    <mergeCell ref="L108:M108"/>
    <mergeCell ref="L94:M94"/>
    <mergeCell ref="L95:M95"/>
    <mergeCell ref="L96:M96"/>
    <mergeCell ref="L100:M100"/>
    <mergeCell ref="L101:M101"/>
    <mergeCell ref="L102:M102"/>
    <mergeCell ref="L97:M97"/>
    <mergeCell ref="L98:M98"/>
    <mergeCell ref="L99:M99"/>
    <mergeCell ref="B112:K112"/>
    <mergeCell ref="B111:K111"/>
    <mergeCell ref="L79:M79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L91:M91"/>
    <mergeCell ref="L92:M92"/>
    <mergeCell ref="L93:M93"/>
    <mergeCell ref="L103:M103"/>
    <mergeCell ref="L104:M104"/>
    <mergeCell ref="L105:M105"/>
    <mergeCell ref="L106:M106"/>
    <mergeCell ref="L107:M107"/>
    <mergeCell ref="B108:K108"/>
    <mergeCell ref="B105:K105"/>
    <mergeCell ref="B78:K78"/>
    <mergeCell ref="B63:K63"/>
    <mergeCell ref="B64:K64"/>
    <mergeCell ref="L70:M70"/>
    <mergeCell ref="L71:M71"/>
    <mergeCell ref="L72:M72"/>
    <mergeCell ref="L73:M73"/>
    <mergeCell ref="L74:M74"/>
    <mergeCell ref="L75:M75"/>
    <mergeCell ref="L78:M78"/>
    <mergeCell ref="B75:K75"/>
    <mergeCell ref="L63:M63"/>
    <mergeCell ref="L64:M64"/>
    <mergeCell ref="L65:M65"/>
    <mergeCell ref="L66:M66"/>
    <mergeCell ref="L67:M67"/>
    <mergeCell ref="L68:M68"/>
    <mergeCell ref="L69:M69"/>
    <mergeCell ref="C35:C37"/>
    <mergeCell ref="F35:F37"/>
    <mergeCell ref="F38:F40"/>
    <mergeCell ref="F44:F46"/>
    <mergeCell ref="H44:H46"/>
    <mergeCell ref="K44:K46"/>
    <mergeCell ref="H38:H40"/>
    <mergeCell ref="F41:F43"/>
    <mergeCell ref="H41:H43"/>
    <mergeCell ref="B55:J55"/>
    <mergeCell ref="C53:C54"/>
    <mergeCell ref="F53:F54"/>
    <mergeCell ref="H53:H54"/>
    <mergeCell ref="F50:F52"/>
    <mergeCell ref="H50:H52"/>
    <mergeCell ref="K50:K52"/>
    <mergeCell ref="B60:M60"/>
    <mergeCell ref="C47:C49"/>
    <mergeCell ref="M50:M52"/>
    <mergeCell ref="M53:M54"/>
    <mergeCell ref="B57:J58"/>
    <mergeCell ref="K53:K54"/>
    <mergeCell ref="B102:K102"/>
    <mergeCell ref="F93:K93"/>
    <mergeCell ref="F99:K99"/>
    <mergeCell ref="B100:K100"/>
    <mergeCell ref="H98:J98"/>
    <mergeCell ref="B104:K104"/>
    <mergeCell ref="B94:D99"/>
    <mergeCell ref="H97:J97"/>
    <mergeCell ref="B79:D93"/>
    <mergeCell ref="H96:J96"/>
    <mergeCell ref="H92:J92"/>
    <mergeCell ref="H94:J94"/>
    <mergeCell ref="H95:J95"/>
    <mergeCell ref="H80:J80"/>
    <mergeCell ref="H85:J85"/>
    <mergeCell ref="H81:J81"/>
    <mergeCell ref="H90:J90"/>
    <mergeCell ref="H89:J89"/>
    <mergeCell ref="H91:J91"/>
    <mergeCell ref="H83:J83"/>
    <mergeCell ref="H87:J87"/>
    <mergeCell ref="H86:J86"/>
    <mergeCell ref="H88:J88"/>
    <mergeCell ref="H82:J82"/>
    <mergeCell ref="F26:F28"/>
    <mergeCell ref="H26:H28"/>
    <mergeCell ref="F23:F25"/>
    <mergeCell ref="F16:F17"/>
    <mergeCell ref="M7:M10"/>
    <mergeCell ref="M11:M12"/>
    <mergeCell ref="M4:M6"/>
    <mergeCell ref="C4:C6"/>
    <mergeCell ref="F4:F6"/>
    <mergeCell ref="F7:F12"/>
    <mergeCell ref="B3:D3"/>
    <mergeCell ref="K7:K10"/>
    <mergeCell ref="K11:K12"/>
    <mergeCell ref="H4:H6"/>
    <mergeCell ref="I3:J3"/>
    <mergeCell ref="M35:M37"/>
    <mergeCell ref="M47:M49"/>
    <mergeCell ref="M44:M46"/>
    <mergeCell ref="M13:M15"/>
    <mergeCell ref="M18:M20"/>
    <mergeCell ref="M26:M28"/>
    <mergeCell ref="M23:M25"/>
    <mergeCell ref="M38:M40"/>
    <mergeCell ref="M41:M43"/>
    <mergeCell ref="C7:C12"/>
    <mergeCell ref="H7:H10"/>
    <mergeCell ref="K35:K37"/>
    <mergeCell ref="K41:K43"/>
    <mergeCell ref="I34:J34"/>
    <mergeCell ref="H23:H25"/>
    <mergeCell ref="H13:H15"/>
    <mergeCell ref="F13:F15"/>
    <mergeCell ref="F47:F49"/>
    <mergeCell ref="C23:C25"/>
    <mergeCell ref="H84:J84"/>
    <mergeCell ref="H79:J79"/>
    <mergeCell ref="C13:C15"/>
    <mergeCell ref="B34:D34"/>
    <mergeCell ref="F18:F20"/>
    <mergeCell ref="C16:C17"/>
    <mergeCell ref="B31:J31"/>
    <mergeCell ref="H18:H20"/>
    <mergeCell ref="E3:G3"/>
    <mergeCell ref="E34:G34"/>
    <mergeCell ref="I65:K65"/>
    <mergeCell ref="I66:K66"/>
    <mergeCell ref="I67:K67"/>
    <mergeCell ref="I68:K68"/>
    <mergeCell ref="K13:K15"/>
    <mergeCell ref="H47:H49"/>
    <mergeCell ref="H11:H12"/>
    <mergeCell ref="K26:K28"/>
    <mergeCell ref="H35:H37"/>
    <mergeCell ref="K4:K6"/>
    <mergeCell ref="K18:K20"/>
    <mergeCell ref="K23:K25"/>
    <mergeCell ref="K47:K49"/>
    <mergeCell ref="K38:K40"/>
  </mergeCells>
  <phoneticPr fontId="3"/>
  <pageMargins left="0.59055118110236227" right="0.59055118110236227" top="0.39370078740157483" bottom="0.39370078740157483" header="0.19685039370078741" footer="0.19685039370078741"/>
  <pageSetup paperSize="9" scale="80" firstPageNumber="12" fitToHeight="0" orientation="portrait" cellComments="asDisplayed" useFirstPageNumber="1" r:id="rId1"/>
  <headerFooter alignWithMargins="0">
    <oddFooter>&amp;C&amp;"ＭＳ Ｐ明朝,標準"&amp;12&amp;P</oddFooter>
  </headerFooter>
  <rowBreaks count="2" manualBreakCount="2">
    <brk id="32" min="1" max="19" man="1"/>
    <brk id="76" min="1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資料２_p.1~4</vt:lpstr>
      <vt:lpstr>資料２_p.5</vt:lpstr>
      <vt:lpstr>資料２_p.6～11</vt:lpstr>
      <vt:lpstr>資料２_p.12～14</vt:lpstr>
      <vt:lpstr>'資料２_p.1~4'!Print_Area</vt:lpstr>
      <vt:lpstr>'資料２_p.12～14'!Print_Area</vt:lpstr>
      <vt:lpstr>資料２_p.5!Print_Area</vt:lpstr>
      <vt:lpstr>'資料２_p.6～11'!Print_Area</vt:lpstr>
      <vt:lpstr>'資料２_p.1~4'!Print_Titles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2024-01-05T00:07:32Z</dcterms:created>
  <dcterms:modified xsi:type="dcterms:W3CDTF">2024-01-05T00:15:28Z</dcterms:modified>
</cp:coreProperties>
</file>